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92" windowHeight="9720" firstSheet="7" activeTab="15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Group 11" sheetId="11" r:id="rId11"/>
    <sheet name="Group 12" sheetId="12" r:id="rId12"/>
    <sheet name="Group 13" sheetId="13" r:id="rId13"/>
    <sheet name="Group 14" sheetId="14" r:id="rId14"/>
    <sheet name="Group 15" sheetId="15" r:id="rId15"/>
    <sheet name="Group 16" sheetId="16" r:id="rId16"/>
  </sheets>
  <definedNames>
    <definedName name="messagebodies" localSheetId="9">'Group 10'!$B$6</definedName>
    <definedName name="messagebodies" localSheetId="7">'Group 8'!$B$6</definedName>
    <definedName name="messagebodies" localSheetId="8">'Group 9'!$B$6</definedName>
  </definedNames>
  <calcPr fullCalcOnLoad="1"/>
</workbook>
</file>

<file path=xl/sharedStrings.xml><?xml version="1.0" encoding="utf-8"?>
<sst xmlns="http://schemas.openxmlformats.org/spreadsheetml/2006/main" count="1349" uniqueCount="164">
  <si>
    <t>Group 1</t>
  </si>
  <si>
    <t>Name</t>
  </si>
  <si>
    <t>Time Schedule</t>
  </si>
  <si>
    <t>Date</t>
  </si>
  <si>
    <t xml:space="preserve">Time </t>
  </si>
  <si>
    <t>Table</t>
  </si>
  <si>
    <t>7 Players</t>
  </si>
  <si>
    <t>8 Players</t>
  </si>
  <si>
    <t>Pål Hatteberg, Norway</t>
  </si>
  <si>
    <t>Martine Christiansen, Norway</t>
  </si>
  <si>
    <t>Johannes Tørresdal, Norway</t>
  </si>
  <si>
    <t>Harri Suni, Finland</t>
  </si>
  <si>
    <t>Courtney Symons, UK</t>
  </si>
  <si>
    <t>Anders Westgaard, Norway</t>
  </si>
  <si>
    <t>vs</t>
  </si>
  <si>
    <t>The Norwegian 9-ball Challenge 2006</t>
  </si>
  <si>
    <t>12.-15. July</t>
  </si>
  <si>
    <t>Final results</t>
  </si>
  <si>
    <t>Points</t>
  </si>
  <si>
    <t>Score</t>
  </si>
  <si>
    <t>MP</t>
  </si>
  <si>
    <t>Results</t>
  </si>
  <si>
    <t>Martin Correia, Portugal</t>
  </si>
  <si>
    <t>Jasmin Ouschan, Austria</t>
  </si>
  <si>
    <t>Vesa-Ville Virtanen, Finland</t>
  </si>
  <si>
    <t>Said Alavinasb, Norway</t>
  </si>
  <si>
    <t>Mahmut Mutto, Sweden</t>
  </si>
  <si>
    <t>Joakim Haugen, Norway</t>
  </si>
  <si>
    <t>Mubarak Al-Junaibi, U.A.E.</t>
  </si>
  <si>
    <t>The 4 best players will enter the Knockout stages</t>
  </si>
  <si>
    <t>www.ortmann-billiards.com</t>
  </si>
  <si>
    <t>www.elbowroom.no</t>
  </si>
  <si>
    <t>www.azbilliards.com</t>
  </si>
  <si>
    <t>www.pro9.co.uk</t>
  </si>
  <si>
    <t>Name and country</t>
  </si>
  <si>
    <t>Group 16</t>
  </si>
  <si>
    <t>Jan Keller, Denmark</t>
  </si>
  <si>
    <t>Øystein Haug, Norway</t>
  </si>
  <si>
    <t>Mikael Mutto, Sweden</t>
  </si>
  <si>
    <t>Knut Kvaal Pedersen, Norway</t>
  </si>
  <si>
    <t>Christopher Koba, Sweden</t>
  </si>
  <si>
    <t>Alexander Hagen, Norway</t>
  </si>
  <si>
    <t>Kim Soo Garmark, South Korea</t>
  </si>
  <si>
    <t>Group 2</t>
  </si>
  <si>
    <t>Tony Drago, Malta</t>
  </si>
  <si>
    <t>Anita Rizzuti, Norway</t>
  </si>
  <si>
    <t>Tom Bjerke, Norway</t>
  </si>
  <si>
    <t>Malvin Bjelland, Norway</t>
  </si>
  <si>
    <t>Jørgen Nilsen, Norway</t>
  </si>
  <si>
    <t>Jan Erik Søraa, Norway</t>
  </si>
  <si>
    <t>Group 3</t>
  </si>
  <si>
    <t>Ruben André Waage, Norway</t>
  </si>
  <si>
    <t>Roger Lysholm, Norway</t>
  </si>
  <si>
    <t>Morgan Cederstrøm, Sweden</t>
  </si>
  <si>
    <t>Kevin Zarakani, Sweden</t>
  </si>
  <si>
    <t>Joonas Ohtonen, Finland</t>
  </si>
  <si>
    <t>Henrik Ohlsson, Sweden</t>
  </si>
  <si>
    <t>Henrik Herrebrøden, Norway</t>
  </si>
  <si>
    <t>Mohamed Obaid, U.A.E.</t>
  </si>
  <si>
    <t>Group 4</t>
  </si>
  <si>
    <t>David Larsson, Sweden</t>
  </si>
  <si>
    <t>Tron Engebakk, Norway</t>
  </si>
  <si>
    <t>Sondre Noraberg, Norway</t>
  </si>
  <si>
    <t>Ronny Hansen, Norway</t>
  </si>
  <si>
    <t>Ola Johnsen, Norway</t>
  </si>
  <si>
    <t>Morten Skifjeld, Norway</t>
  </si>
  <si>
    <t>Marcus Chamat, Sweden</t>
  </si>
  <si>
    <t>Group 5</t>
  </si>
  <si>
    <t>Stig Dahl, Norway</t>
  </si>
  <si>
    <t>Katrine Jensen, Denmark</t>
  </si>
  <si>
    <t>Henrik Larsson, Sweden</t>
  </si>
  <si>
    <t>Geir Fosse, Norway</t>
  </si>
  <si>
    <t>Bengt Lind, Sweden</t>
  </si>
  <si>
    <t>Anthony Illingworth, UK</t>
  </si>
  <si>
    <t>Ali Nael, Norway</t>
  </si>
  <si>
    <t>Per Henrik Pedersen, Norway</t>
  </si>
  <si>
    <t>Group 6</t>
  </si>
  <si>
    <t>Stein Amundsen, Norway</t>
  </si>
  <si>
    <t>Petri Makkonen, Finland</t>
  </si>
  <si>
    <t>Per Yngvar Hodnebrog, Norway</t>
  </si>
  <si>
    <t>Line Kjørsvik, Norway</t>
  </si>
  <si>
    <t>Hanni Al-Howri, U.A.E.</t>
  </si>
  <si>
    <t>Mohamed Al-Hosani, U.A.E.</t>
  </si>
  <si>
    <t>Group 7</t>
  </si>
  <si>
    <t>Niels Feijen, Holland</t>
  </si>
  <si>
    <t>Pauli Laakso, Finland</t>
  </si>
  <si>
    <t>Leif Loogna, Sweden</t>
  </si>
  <si>
    <t>Kenneth Rognstad, Norway</t>
  </si>
  <si>
    <t>Kenneth Dagestad, Norway</t>
  </si>
  <si>
    <t>Kahlil H. Avis, Norway</t>
  </si>
  <si>
    <t>Egil Arne Sørensen, Norway</t>
  </si>
  <si>
    <t>Group 8</t>
  </si>
  <si>
    <t>Group 9</t>
  </si>
  <si>
    <t>Roman Hybler, Chezk Republic</t>
  </si>
  <si>
    <t>Tommy Strøm, Norway</t>
  </si>
  <si>
    <t>Karl Lind, Sweden</t>
  </si>
  <si>
    <t>Geir Allan Lande, Norway</t>
  </si>
  <si>
    <t>Fredrik Andersson, Sweden</t>
  </si>
  <si>
    <t>Christian Laland, Norway</t>
  </si>
  <si>
    <t>Bjørn Strandhus, Norway</t>
  </si>
  <si>
    <t>Group 10</t>
  </si>
  <si>
    <t>Roy Flaate, Norway</t>
  </si>
  <si>
    <t>Pål Morten Kristiansen, Norway</t>
  </si>
  <si>
    <t>Per-Egil Fjell, Norway</t>
  </si>
  <si>
    <t>Kenneth Bendiksen, Norway</t>
  </si>
  <si>
    <t>Brian Beekers, Holland</t>
  </si>
  <si>
    <t>Bjørn L`Orange, Norway</t>
  </si>
  <si>
    <t>Askild Hansen, Norway</t>
  </si>
  <si>
    <t>Group 15</t>
  </si>
  <si>
    <t>Group 14</t>
  </si>
  <si>
    <t>Group 13</t>
  </si>
  <si>
    <t>Group 12</t>
  </si>
  <si>
    <t>Group 11</t>
  </si>
  <si>
    <t>Valtteri Virtanen, Finland</t>
  </si>
  <si>
    <t>Stig Ringebo, Norway</t>
  </si>
  <si>
    <t>Stein Inge Kvalvik, Norway</t>
  </si>
  <si>
    <t>Roy Steffensen, Norway</t>
  </si>
  <si>
    <t>Martin Havnvik, Norway</t>
  </si>
  <si>
    <t>Christian Johannessen, Norway</t>
  </si>
  <si>
    <t>Tuomas Riipinen, Finland</t>
  </si>
  <si>
    <t>Stig Olsen, Norway</t>
  </si>
  <si>
    <t>Ronny Oldervik, Norway</t>
  </si>
  <si>
    <t>Pål Filipsveen, Norway</t>
  </si>
  <si>
    <t>Kurt Maflin, Norway</t>
  </si>
  <si>
    <t>Oliver Ortmann, Germany</t>
  </si>
  <si>
    <t>Jan Terje Øyen, Norway</t>
  </si>
  <si>
    <t>Arild Kråkvik, Norway</t>
  </si>
  <si>
    <t>Trond Larsen, Norway</t>
  </si>
  <si>
    <t>Lars Harald Riiber, Norway</t>
  </si>
  <si>
    <t>Kent Halldin, Sweden</t>
  </si>
  <si>
    <t>Jorg Wilhelmi, Holland</t>
  </si>
  <si>
    <t>Christoffer Magnusson, Sweden</t>
  </si>
  <si>
    <t>Paddy Mc Loughlin, Ireland</t>
  </si>
  <si>
    <t>Torunn Fosse, Norway</t>
  </si>
  <si>
    <t>Rune Bratbergsengen, Norway</t>
  </si>
  <si>
    <t>Rolf Jensen, Norway</t>
  </si>
  <si>
    <t>Mats Schjetne, Norway</t>
  </si>
  <si>
    <t>Tron Kenneth Eikeskog, Norway</t>
  </si>
  <si>
    <t>Jason Hansen, Norway</t>
  </si>
  <si>
    <t>Harald Zimmermann, Germany</t>
  </si>
  <si>
    <t>Raj Hundal, UK</t>
  </si>
  <si>
    <t>Petter Ødegaard, Norway</t>
  </si>
  <si>
    <t>Mika Immonen, Finland</t>
  </si>
  <si>
    <t>Matey Ullah, Norway</t>
  </si>
  <si>
    <t>Lars Wibe, Norway</t>
  </si>
  <si>
    <t>Kevin Uzzell, UK</t>
  </si>
  <si>
    <t>Henrik Hagen, Norway</t>
  </si>
  <si>
    <t>Kjartan Maraas, Norway</t>
  </si>
  <si>
    <t>Timo Mäkelä, Finland</t>
  </si>
  <si>
    <t>Øzgür Simsek</t>
  </si>
  <si>
    <t>Jan R. Pedersen, Norway</t>
  </si>
  <si>
    <t xml:space="preserve">Date </t>
  </si>
  <si>
    <t>Time</t>
  </si>
  <si>
    <t>Thursday</t>
  </si>
  <si>
    <t>Wednesday</t>
  </si>
  <si>
    <t>Friday</t>
  </si>
  <si>
    <t xml:space="preserve">Thursday </t>
  </si>
  <si>
    <t>TV</t>
  </si>
  <si>
    <t>Thomas Stadler, Sweden</t>
  </si>
  <si>
    <t>Race to 5, alternate breaks. Use of break-box and balls are tapped</t>
  </si>
  <si>
    <t>In the KO-stages it is race to 9, alternate breaks</t>
  </si>
  <si>
    <t>www.norwegian9ballchallenge.com</t>
  </si>
  <si>
    <t>Navid Eslah, Norway</t>
  </si>
  <si>
    <t>Lars Harby, Norway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</si>
</sst>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&quot;Ja&quot;;&quot;Ja&quot;;&quot;Nei&quot;"/>
    <numFmt numFmtId="166" formatCode="&quot;Sann&quot;;&quot;Sann&quot;;&quot;Usann&quot;"/>
    <numFmt numFmtId="167" formatCode="&quot;På&quot;;&quot;På&quot;;&quot;Av&quot;"/>
  </numFmts>
  <fonts count="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16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3" fillId="0" borderId="9" xfId="0" applyNumberFormat="1" applyFont="1" applyBorder="1" applyAlignment="1">
      <alignment/>
    </xf>
    <xf numFmtId="0" fontId="3" fillId="0" borderId="23" xfId="0" applyFont="1" applyBorder="1" applyAlignment="1">
      <alignment/>
    </xf>
    <xf numFmtId="20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20" fontId="3" fillId="0" borderId="9" xfId="0" applyNumberFormat="1" applyFont="1" applyBorder="1" applyAlignment="1">
      <alignment/>
    </xf>
    <xf numFmtId="20" fontId="3" fillId="0" borderId="12" xfId="0" applyNumberFormat="1" applyFont="1" applyBorder="1" applyAlignment="1">
      <alignment/>
    </xf>
    <xf numFmtId="20" fontId="3" fillId="0" borderId="15" xfId="0" applyNumberFormat="1" applyFont="1" applyBorder="1" applyAlignment="1">
      <alignment/>
    </xf>
    <xf numFmtId="20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10" xfId="0" applyFont="1" applyFill="1" applyBorder="1" applyAlignment="1">
      <alignment/>
    </xf>
    <xf numFmtId="20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0" xfId="0" applyFont="1" applyFill="1" applyBorder="1" applyAlignment="1">
      <alignment/>
    </xf>
    <xf numFmtId="20" fontId="3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0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10" xfId="0" applyFont="1" applyFill="1" applyBorder="1" applyAlignment="1">
      <alignment/>
    </xf>
    <xf numFmtId="20" fontId="3" fillId="0" borderId="9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" borderId="25" xfId="0" applyFont="1" applyFill="1" applyBorder="1" applyAlignment="1">
      <alignment/>
    </xf>
    <xf numFmtId="20" fontId="3" fillId="3" borderId="12" xfId="0" applyNumberFormat="1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0" fillId="3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104775</xdr:colOff>
      <xdr:row>41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0</xdr:row>
      <xdr:rowOff>19050</xdr:rowOff>
    </xdr:from>
    <xdr:to>
      <xdr:col>11</xdr:col>
      <xdr:colOff>0</xdr:colOff>
      <xdr:row>2</xdr:row>
      <xdr:rowOff>238125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10</xdr:col>
      <xdr:colOff>161925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1571625</xdr:colOff>
      <xdr:row>0</xdr:row>
      <xdr:rowOff>57150</xdr:rowOff>
    </xdr:from>
    <xdr:to>
      <xdr:col>10</xdr:col>
      <xdr:colOff>238125</xdr:colOff>
      <xdr:row>3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38100</xdr:rowOff>
    </xdr:from>
    <xdr:to>
      <xdr:col>10</xdr:col>
      <xdr:colOff>238125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381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123825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1619250</xdr:colOff>
      <xdr:row>0</xdr:row>
      <xdr:rowOff>19050</xdr:rowOff>
    </xdr:from>
    <xdr:to>
      <xdr:col>10</xdr:col>
      <xdr:colOff>247650</xdr:colOff>
      <xdr:row>2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9625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123825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1600200</xdr:colOff>
      <xdr:row>0</xdr:row>
      <xdr:rowOff>28575</xdr:rowOff>
    </xdr:from>
    <xdr:to>
      <xdr:col>10</xdr:col>
      <xdr:colOff>228600</xdr:colOff>
      <xdr:row>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285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95250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28575</xdr:rowOff>
    </xdr:from>
    <xdr:to>
      <xdr:col>10</xdr:col>
      <xdr:colOff>247650</xdr:colOff>
      <xdr:row>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285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9525</xdr:rowOff>
    </xdr:from>
    <xdr:to>
      <xdr:col>10</xdr:col>
      <xdr:colOff>247650</xdr:colOff>
      <xdr:row>2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9525</xdr:rowOff>
    </xdr:from>
    <xdr:to>
      <xdr:col>10</xdr:col>
      <xdr:colOff>247650</xdr:colOff>
      <xdr:row>2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1524000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152400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1590675</xdr:colOff>
      <xdr:row>0</xdr:row>
      <xdr:rowOff>0</xdr:rowOff>
    </xdr:from>
    <xdr:to>
      <xdr:col>10</xdr:col>
      <xdr:colOff>247650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010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66675</xdr:rowOff>
    </xdr:from>
    <xdr:to>
      <xdr:col>6</xdr:col>
      <xdr:colOff>590550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505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38</xdr:row>
      <xdr:rowOff>85725</xdr:rowOff>
    </xdr:from>
    <xdr:to>
      <xdr:col>10</xdr:col>
      <xdr:colOff>219075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6524625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95250</xdr:rowOff>
    </xdr:from>
    <xdr:to>
      <xdr:col>1</xdr:col>
      <xdr:colOff>1885950</xdr:colOff>
      <xdr:row>20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114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1895475</xdr:colOff>
      <xdr:row>31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86715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1514475</xdr:colOff>
      <xdr:row>0</xdr:row>
      <xdr:rowOff>0</xdr:rowOff>
    </xdr:from>
    <xdr:to>
      <xdr:col>10</xdr:col>
      <xdr:colOff>238125</xdr:colOff>
      <xdr:row>2</xdr:row>
      <xdr:rowOff>219075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11</xdr:col>
      <xdr:colOff>0</xdr:colOff>
      <xdr:row>36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1457325</xdr:colOff>
      <xdr:row>0</xdr:row>
      <xdr:rowOff>19050</xdr:rowOff>
    </xdr:from>
    <xdr:to>
      <xdr:col>10</xdr:col>
      <xdr:colOff>219075</xdr:colOff>
      <xdr:row>3</xdr:row>
      <xdr:rowOff>76200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66675</xdr:rowOff>
    </xdr:from>
    <xdr:to>
      <xdr:col>6</xdr:col>
      <xdr:colOff>590550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6959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33</xdr:row>
      <xdr:rowOff>85725</xdr:rowOff>
    </xdr:from>
    <xdr:to>
      <xdr:col>10</xdr:col>
      <xdr:colOff>190500</xdr:colOff>
      <xdr:row>36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715000"/>
          <a:ext cx="3276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16</xdr:row>
      <xdr:rowOff>95250</xdr:rowOff>
    </xdr:from>
    <xdr:to>
      <xdr:col>1</xdr:col>
      <xdr:colOff>1885950</xdr:colOff>
      <xdr:row>19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29527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104775</xdr:rowOff>
    </xdr:from>
    <xdr:to>
      <xdr:col>1</xdr:col>
      <xdr:colOff>1095375</xdr:colOff>
      <xdr:row>26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771900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1543050</xdr:colOff>
      <xdr:row>0</xdr:row>
      <xdr:rowOff>95250</xdr:rowOff>
    </xdr:from>
    <xdr:to>
      <xdr:col>10</xdr:col>
      <xdr:colOff>238125</xdr:colOff>
      <xdr:row>3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952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0.xm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1.xml" /><Relationship Id="rId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2.xml" /><Relationship Id="rId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3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4.xml" /><Relationship Id="rId7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5.x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16.xml" /><Relationship Id="rId7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rtmann-billiards.com/" TargetMode="External" /><Relationship Id="rId2" Type="http://schemas.openxmlformats.org/officeDocument/2006/relationships/hyperlink" Target="http://www.elbowroom.no/" TargetMode="External" /><Relationship Id="rId3" Type="http://schemas.openxmlformats.org/officeDocument/2006/relationships/hyperlink" Target="http://www.azbilliards.com/" TargetMode="External" /><Relationship Id="rId4" Type="http://schemas.openxmlformats.org/officeDocument/2006/relationships/hyperlink" Target="http://www.pro9.co.uk/" TargetMode="External" /><Relationship Id="rId5" Type="http://schemas.openxmlformats.org/officeDocument/2006/relationships/hyperlink" Target="http://www.norwegian9ballchallenge.com/" TargetMode="External" /><Relationship Id="rId6" Type="http://schemas.openxmlformats.org/officeDocument/2006/relationships/drawing" Target="../drawings/drawing9.xm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21" sqref="J21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2812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41</v>
      </c>
      <c r="C5" s="7"/>
      <c r="D5" s="40" t="s">
        <v>154</v>
      </c>
      <c r="E5" s="57">
        <v>0.75</v>
      </c>
      <c r="F5" s="38">
        <v>1</v>
      </c>
      <c r="G5" s="36" t="str">
        <f>B5</f>
        <v>Alexander Hagen, Norway</v>
      </c>
      <c r="H5" s="37" t="s">
        <v>14</v>
      </c>
      <c r="I5" s="36" t="str">
        <f>B6</f>
        <v>Øystein Haug, Norway</v>
      </c>
      <c r="J5" s="36">
        <v>4</v>
      </c>
      <c r="K5" s="12">
        <v>5</v>
      </c>
    </row>
    <row r="6" spans="1:11" ht="12.75">
      <c r="A6" s="7">
        <v>2</v>
      </c>
      <c r="B6" s="1" t="s">
        <v>37</v>
      </c>
      <c r="C6" s="7"/>
      <c r="D6" s="50" t="s">
        <v>154</v>
      </c>
      <c r="E6" s="51">
        <v>0.75</v>
      </c>
      <c r="F6" s="52">
        <v>2</v>
      </c>
      <c r="G6" s="89" t="str">
        <f>B7</f>
        <v>Christopher Koba, Sweden</v>
      </c>
      <c r="H6" s="90" t="s">
        <v>14</v>
      </c>
      <c r="I6" s="89" t="str">
        <f>B8</f>
        <v>Mikael Mutto, Sweden</v>
      </c>
      <c r="J6" s="28">
        <v>5</v>
      </c>
      <c r="K6" s="31">
        <v>2</v>
      </c>
    </row>
    <row r="7" spans="1:11" ht="12.75">
      <c r="A7" s="7">
        <v>3</v>
      </c>
      <c r="B7" s="1" t="s">
        <v>40</v>
      </c>
      <c r="C7" s="7"/>
      <c r="D7" s="30" t="s">
        <v>154</v>
      </c>
      <c r="E7" s="49">
        <v>0.75</v>
      </c>
      <c r="F7" s="27">
        <v>3</v>
      </c>
      <c r="G7" s="28" t="str">
        <f>B9</f>
        <v>Knut Kvaal Pedersen, Norway</v>
      </c>
      <c r="H7" s="29" t="s">
        <v>14</v>
      </c>
      <c r="I7" s="28" t="str">
        <f>B10</f>
        <v>Kjartan Maraas, Norway</v>
      </c>
      <c r="J7" s="28">
        <v>5</v>
      </c>
      <c r="K7" s="31">
        <v>2</v>
      </c>
    </row>
    <row r="8" spans="1:11" ht="12.75">
      <c r="A8" s="7">
        <v>4</v>
      </c>
      <c r="B8" s="1" t="s">
        <v>38</v>
      </c>
      <c r="C8" s="7"/>
      <c r="D8" s="30" t="s">
        <v>154</v>
      </c>
      <c r="E8" s="49">
        <v>0.75</v>
      </c>
      <c r="F8" s="27">
        <v>4</v>
      </c>
      <c r="G8" s="28" t="str">
        <f>B11</f>
        <v>Kim Soo Garmark, South Korea</v>
      </c>
      <c r="H8" s="29" t="s">
        <v>14</v>
      </c>
      <c r="I8" s="28" t="str">
        <f>B12</f>
        <v>Jan Keller, Denmark</v>
      </c>
      <c r="J8" s="28">
        <v>5</v>
      </c>
      <c r="K8" s="31">
        <v>4</v>
      </c>
    </row>
    <row r="9" spans="1:11" ht="12.75">
      <c r="A9" s="7">
        <v>5</v>
      </c>
      <c r="B9" s="1" t="s">
        <v>39</v>
      </c>
      <c r="C9" s="7"/>
      <c r="D9" s="30" t="s">
        <v>154</v>
      </c>
      <c r="E9" s="49">
        <v>0.875</v>
      </c>
      <c r="F9" s="71">
        <v>2</v>
      </c>
      <c r="G9" s="28" t="str">
        <f>B5</f>
        <v>Alexander Hagen, Norway</v>
      </c>
      <c r="H9" s="29" t="s">
        <v>14</v>
      </c>
      <c r="I9" s="28" t="str">
        <f>B7</f>
        <v>Christopher Koba, Sweden</v>
      </c>
      <c r="J9" s="28">
        <v>5</v>
      </c>
      <c r="K9" s="31">
        <v>1</v>
      </c>
    </row>
    <row r="10" spans="1:11" ht="12.75">
      <c r="A10" s="7">
        <v>6</v>
      </c>
      <c r="B10" s="1" t="s">
        <v>147</v>
      </c>
      <c r="C10" s="7"/>
      <c r="D10" s="30" t="s">
        <v>154</v>
      </c>
      <c r="E10" s="49">
        <v>0.8333333333333334</v>
      </c>
      <c r="F10" s="27">
        <v>6</v>
      </c>
      <c r="G10" s="28" t="str">
        <f>B6</f>
        <v>Øystein Haug, Norway</v>
      </c>
      <c r="H10" s="29" t="s">
        <v>14</v>
      </c>
      <c r="I10" s="28" t="str">
        <f>B8</f>
        <v>Mikael Mutto, Sweden</v>
      </c>
      <c r="J10" s="28">
        <v>0</v>
      </c>
      <c r="K10" s="31">
        <v>5</v>
      </c>
    </row>
    <row r="11" spans="1:11" ht="12.75">
      <c r="A11" s="7">
        <v>7</v>
      </c>
      <c r="B11" s="1" t="s">
        <v>42</v>
      </c>
      <c r="C11" s="7"/>
      <c r="D11" s="30" t="s">
        <v>154</v>
      </c>
      <c r="E11" s="49">
        <v>0.8333333333333334</v>
      </c>
      <c r="F11" s="27">
        <v>7</v>
      </c>
      <c r="G11" s="28" t="str">
        <f>B9</f>
        <v>Knut Kvaal Pedersen, Norway</v>
      </c>
      <c r="H11" s="29" t="s">
        <v>14</v>
      </c>
      <c r="I11" s="28" t="str">
        <f>B11</f>
        <v>Kim Soo Garmark, South Korea</v>
      </c>
      <c r="J11" s="28">
        <v>3</v>
      </c>
      <c r="K11" s="31">
        <v>5</v>
      </c>
    </row>
    <row r="12" spans="1:11" ht="12.75">
      <c r="A12" s="7">
        <v>8</v>
      </c>
      <c r="B12" s="2" t="s">
        <v>36</v>
      </c>
      <c r="C12" s="7"/>
      <c r="D12" s="30" t="s">
        <v>154</v>
      </c>
      <c r="E12" s="49">
        <v>0.8333333333333334</v>
      </c>
      <c r="F12" s="27">
        <v>8</v>
      </c>
      <c r="G12" s="28" t="str">
        <f>B10</f>
        <v>Kjartan Maraas, Norway</v>
      </c>
      <c r="H12" s="29" t="s">
        <v>14</v>
      </c>
      <c r="I12" s="28" t="str">
        <f>B12</f>
        <v>Jan Keller, Denmark</v>
      </c>
      <c r="J12" s="28">
        <v>2</v>
      </c>
      <c r="K12" s="31">
        <v>5</v>
      </c>
    </row>
    <row r="13" spans="1:11" ht="12.75">
      <c r="A13" s="7"/>
      <c r="B13" s="7"/>
      <c r="C13" s="7"/>
      <c r="D13" s="53" t="s">
        <v>153</v>
      </c>
      <c r="E13" s="55">
        <v>0.4166666666666667</v>
      </c>
      <c r="F13" s="29">
        <v>9</v>
      </c>
      <c r="G13" s="28" t="str">
        <f>B5</f>
        <v>Alexander Hagen, Norway</v>
      </c>
      <c r="H13" s="29" t="s">
        <v>14</v>
      </c>
      <c r="I13" s="28" t="str">
        <f>B8</f>
        <v>Mikael Mutto, Sweden</v>
      </c>
      <c r="J13" s="28">
        <v>2</v>
      </c>
      <c r="K13" s="31">
        <v>5</v>
      </c>
    </row>
    <row r="14" spans="1:11" ht="12.75">
      <c r="A14" s="7"/>
      <c r="B14" s="8" t="s">
        <v>161</v>
      </c>
      <c r="C14" s="7"/>
      <c r="D14" s="53" t="s">
        <v>153</v>
      </c>
      <c r="E14" s="55">
        <v>0.4166666666666667</v>
      </c>
      <c r="F14" s="29">
        <v>10</v>
      </c>
      <c r="G14" s="28" t="str">
        <f>B6</f>
        <v>Øystein Haug, Norway</v>
      </c>
      <c r="H14" s="29" t="s">
        <v>14</v>
      </c>
      <c r="I14" s="28" t="str">
        <f>B7</f>
        <v>Christopher Koba, Sweden</v>
      </c>
      <c r="J14" s="28">
        <v>5</v>
      </c>
      <c r="K14" s="31">
        <v>4</v>
      </c>
    </row>
    <row r="15" spans="4:11" ht="12.75">
      <c r="D15" s="53" t="s">
        <v>153</v>
      </c>
      <c r="E15" s="55">
        <v>0.4166666666666667</v>
      </c>
      <c r="F15" s="29">
        <v>11</v>
      </c>
      <c r="G15" s="28" t="str">
        <f>B9</f>
        <v>Knut Kvaal Pedersen, Norway</v>
      </c>
      <c r="H15" s="29" t="s">
        <v>14</v>
      </c>
      <c r="I15" s="28" t="str">
        <f>B12</f>
        <v>Jan Keller, Denmark</v>
      </c>
      <c r="J15" s="28">
        <v>3</v>
      </c>
      <c r="K15" s="31">
        <v>5</v>
      </c>
    </row>
    <row r="16" spans="2:11" ht="12.75">
      <c r="B16" s="8" t="s">
        <v>30</v>
      </c>
      <c r="D16" s="53" t="s">
        <v>153</v>
      </c>
      <c r="E16" s="55">
        <v>0.4166666666666667</v>
      </c>
      <c r="F16" s="29">
        <v>12</v>
      </c>
      <c r="G16" s="28" t="str">
        <f>B10</f>
        <v>Kjartan Maraas, Norway</v>
      </c>
      <c r="H16" s="29" t="s">
        <v>14</v>
      </c>
      <c r="I16" s="28" t="str">
        <f>B11</f>
        <v>Kim Soo Garmark, South Korea</v>
      </c>
      <c r="J16" s="28">
        <v>0</v>
      </c>
      <c r="K16" s="31">
        <v>5</v>
      </c>
    </row>
    <row r="17" spans="4:11" ht="12.75">
      <c r="D17" s="53" t="s">
        <v>153</v>
      </c>
      <c r="E17" s="55">
        <v>0.5416666666666666</v>
      </c>
      <c r="F17" s="29">
        <v>12</v>
      </c>
      <c r="G17" s="28" t="str">
        <f>B5</f>
        <v>Alexander Hagen, Norway</v>
      </c>
      <c r="H17" s="29" t="s">
        <v>14</v>
      </c>
      <c r="I17" s="28" t="str">
        <f>B9</f>
        <v>Knut Kvaal Pedersen, Norway</v>
      </c>
      <c r="J17" s="28">
        <v>3</v>
      </c>
      <c r="K17" s="31">
        <v>5</v>
      </c>
    </row>
    <row r="18" spans="2:11" ht="12.75">
      <c r="B18" s="8" t="s">
        <v>31</v>
      </c>
      <c r="D18" s="53" t="s">
        <v>153</v>
      </c>
      <c r="E18" s="55">
        <v>0.5416666666666666</v>
      </c>
      <c r="F18" s="29">
        <v>11</v>
      </c>
      <c r="G18" s="28" t="str">
        <f>B6</f>
        <v>Øystein Haug, Norway</v>
      </c>
      <c r="H18" s="29" t="s">
        <v>14</v>
      </c>
      <c r="I18" s="28" t="str">
        <f>B12</f>
        <v>Jan Keller, Denmark</v>
      </c>
      <c r="J18" s="28">
        <v>5</v>
      </c>
      <c r="K18" s="31">
        <v>2</v>
      </c>
    </row>
    <row r="19" spans="4:11" ht="12.75">
      <c r="D19" s="53" t="s">
        <v>153</v>
      </c>
      <c r="E19" s="55">
        <v>0.5416666666666666</v>
      </c>
      <c r="F19" s="29">
        <v>10</v>
      </c>
      <c r="G19" s="28" t="str">
        <f>B7</f>
        <v>Christopher Koba, Sweden</v>
      </c>
      <c r="H19" s="29" t="s">
        <v>14</v>
      </c>
      <c r="I19" s="28" t="str">
        <f>B11</f>
        <v>Kim Soo Garmark, South Korea</v>
      </c>
      <c r="J19" s="28">
        <v>5</v>
      </c>
      <c r="K19" s="31">
        <v>1</v>
      </c>
    </row>
    <row r="20" spans="2:11" ht="12.75">
      <c r="B20" s="8" t="s">
        <v>33</v>
      </c>
      <c r="D20" s="53" t="s">
        <v>153</v>
      </c>
      <c r="E20" s="55">
        <v>0.5416666666666666</v>
      </c>
      <c r="F20" s="29">
        <v>9</v>
      </c>
      <c r="G20" s="28" t="str">
        <f>B8</f>
        <v>Mikael Mutto, Sweden</v>
      </c>
      <c r="H20" s="29" t="s">
        <v>14</v>
      </c>
      <c r="I20" s="28" t="str">
        <f>B10</f>
        <v>Kjartan Maraas, Norway</v>
      </c>
      <c r="J20" s="28">
        <v>5</v>
      </c>
      <c r="K20" s="31">
        <v>1</v>
      </c>
    </row>
    <row r="21" spans="4:11" ht="12.75">
      <c r="D21" s="53" t="s">
        <v>153</v>
      </c>
      <c r="E21" s="55">
        <v>0.6666666666666666</v>
      </c>
      <c r="F21" s="29">
        <v>13</v>
      </c>
      <c r="G21" s="28" t="str">
        <f>B5</f>
        <v>Alexander Hagen, Norway</v>
      </c>
      <c r="H21" s="29" t="s">
        <v>14</v>
      </c>
      <c r="I21" s="28" t="str">
        <f>B11</f>
        <v>Kim Soo Garmark, South Korea</v>
      </c>
      <c r="J21" s="28"/>
      <c r="K21" s="31"/>
    </row>
    <row r="22" spans="2:11" ht="12.75">
      <c r="B22" s="8" t="s">
        <v>32</v>
      </c>
      <c r="D22" s="53" t="s">
        <v>153</v>
      </c>
      <c r="E22" s="55">
        <v>0.6666666666666666</v>
      </c>
      <c r="F22" s="29">
        <v>14</v>
      </c>
      <c r="G22" s="28" t="str">
        <f>B6</f>
        <v>Øystein Haug, Norway</v>
      </c>
      <c r="H22" s="29" t="s">
        <v>14</v>
      </c>
      <c r="I22" s="28" t="str">
        <f>B10</f>
        <v>Kjartan Maraas, Norway</v>
      </c>
      <c r="J22" s="28"/>
      <c r="K22" s="31"/>
    </row>
    <row r="23" spans="2:11" ht="12.75">
      <c r="B23" s="8"/>
      <c r="D23" s="53" t="s">
        <v>153</v>
      </c>
      <c r="E23" s="55">
        <v>0.6666666666666666</v>
      </c>
      <c r="F23" s="29">
        <v>15</v>
      </c>
      <c r="G23" s="28" t="str">
        <f>B7</f>
        <v>Christopher Koba, Sweden</v>
      </c>
      <c r="H23" s="29" t="s">
        <v>14</v>
      </c>
      <c r="I23" s="28" t="str">
        <f>B9</f>
        <v>Knut Kvaal Pedersen, Norway</v>
      </c>
      <c r="J23" s="28"/>
      <c r="K23" s="31"/>
    </row>
    <row r="24" spans="4:11" ht="12.75">
      <c r="D24" s="53" t="s">
        <v>153</v>
      </c>
      <c r="E24" s="55">
        <v>0.6666666666666666</v>
      </c>
      <c r="F24" s="29">
        <v>16</v>
      </c>
      <c r="G24" s="28" t="str">
        <f>B8</f>
        <v>Mikael Mutto, Sweden</v>
      </c>
      <c r="H24" s="29" t="s">
        <v>14</v>
      </c>
      <c r="I24" s="28" t="str">
        <f>B12</f>
        <v>Jan Keller, Denmark</v>
      </c>
      <c r="J24" s="28"/>
      <c r="K24" s="31"/>
    </row>
    <row r="25" spans="2:11" ht="12.75">
      <c r="B25" s="8"/>
      <c r="D25" s="53" t="s">
        <v>155</v>
      </c>
      <c r="E25" s="55">
        <v>0.375</v>
      </c>
      <c r="F25" s="29">
        <v>4</v>
      </c>
      <c r="G25" s="28" t="str">
        <f>B5</f>
        <v>Alexander Hagen, Norway</v>
      </c>
      <c r="H25" s="29" t="s">
        <v>14</v>
      </c>
      <c r="I25" s="28" t="str">
        <f>B10</f>
        <v>Kjartan Maraas, Norway</v>
      </c>
      <c r="J25" s="28"/>
      <c r="K25" s="31"/>
    </row>
    <row r="26" spans="4:11" ht="12.75">
      <c r="D26" s="53" t="s">
        <v>155</v>
      </c>
      <c r="E26" s="55">
        <v>0.375</v>
      </c>
      <c r="F26" s="29">
        <v>3</v>
      </c>
      <c r="G26" s="28" t="str">
        <f>B6</f>
        <v>Øystein Haug, Norway</v>
      </c>
      <c r="H26" s="29" t="s">
        <v>14</v>
      </c>
      <c r="I26" s="28" t="str">
        <f>B9</f>
        <v>Knut Kvaal Pedersen, Norway</v>
      </c>
      <c r="J26" s="28"/>
      <c r="K26" s="31"/>
    </row>
    <row r="27" spans="4:11" ht="12.75">
      <c r="D27" s="53" t="s">
        <v>155</v>
      </c>
      <c r="E27" s="55">
        <v>0.375</v>
      </c>
      <c r="F27" s="29">
        <v>2</v>
      </c>
      <c r="G27" s="28" t="str">
        <f>B7</f>
        <v>Christopher Koba, Sweden</v>
      </c>
      <c r="H27" s="29" t="s">
        <v>14</v>
      </c>
      <c r="I27" s="28" t="str">
        <f>B12</f>
        <v>Jan Keller, Denmark</v>
      </c>
      <c r="J27" s="28"/>
      <c r="K27" s="31"/>
    </row>
    <row r="28" spans="4:11" ht="12.75">
      <c r="D28" s="61" t="s">
        <v>155</v>
      </c>
      <c r="E28" s="62">
        <v>0.375</v>
      </c>
      <c r="F28" s="63" t="s">
        <v>157</v>
      </c>
      <c r="G28" s="64" t="str">
        <f>B8</f>
        <v>Mikael Mutto, Sweden</v>
      </c>
      <c r="H28" s="63" t="s">
        <v>14</v>
      </c>
      <c r="I28" s="64" t="str">
        <f>B11</f>
        <v>Kim Soo Garmark, South Korea</v>
      </c>
      <c r="J28" s="64"/>
      <c r="K28" s="65"/>
    </row>
    <row r="29" spans="4:11" ht="12.75">
      <c r="D29" s="53" t="s">
        <v>155</v>
      </c>
      <c r="E29" s="55">
        <v>0.5</v>
      </c>
      <c r="F29" s="29">
        <v>11</v>
      </c>
      <c r="G29" s="28" t="str">
        <f>B5</f>
        <v>Alexander Hagen, Norway</v>
      </c>
      <c r="H29" s="29" t="s">
        <v>14</v>
      </c>
      <c r="I29" s="28" t="str">
        <f>B12</f>
        <v>Jan Keller, Denmark</v>
      </c>
      <c r="J29" s="28"/>
      <c r="K29" s="31"/>
    </row>
    <row r="30" spans="4:11" ht="12.75">
      <c r="D30" s="53" t="s">
        <v>155</v>
      </c>
      <c r="E30" s="55">
        <v>0.5</v>
      </c>
      <c r="F30" s="29">
        <v>10</v>
      </c>
      <c r="G30" s="28" t="str">
        <f>B6</f>
        <v>Øystein Haug, Norway</v>
      </c>
      <c r="H30" s="29" t="s">
        <v>14</v>
      </c>
      <c r="I30" s="28" t="str">
        <f>B11</f>
        <v>Kim Soo Garmark, South Korea</v>
      </c>
      <c r="J30" s="28"/>
      <c r="K30" s="31"/>
    </row>
    <row r="31" spans="4:11" ht="12.75">
      <c r="D31" s="53" t="s">
        <v>155</v>
      </c>
      <c r="E31" s="55">
        <v>0.5</v>
      </c>
      <c r="F31" s="29">
        <v>12</v>
      </c>
      <c r="G31" s="28" t="str">
        <f>B7</f>
        <v>Christopher Koba, Sweden</v>
      </c>
      <c r="H31" s="29" t="s">
        <v>14</v>
      </c>
      <c r="I31" s="28" t="str">
        <f>B10</f>
        <v>Kjartan Maraas, Norway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9</v>
      </c>
      <c r="G32" s="32" t="str">
        <f>B8</f>
        <v>Mikael Mutto, Sweden</v>
      </c>
      <c r="H32" s="33" t="s">
        <v>14</v>
      </c>
      <c r="I32" s="32" t="str">
        <f>B9</f>
        <v>Knut Kvaal Pedersen,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J12" sqref="J12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3.57421875" style="0" customWidth="1"/>
    <col min="11" max="11" width="3.8515625" style="0" customWidth="1"/>
  </cols>
  <sheetData>
    <row r="1" spans="2:10" ht="23.25">
      <c r="B1" s="5" t="s">
        <v>15</v>
      </c>
      <c r="I1" s="5" t="s">
        <v>100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106</v>
      </c>
      <c r="C6" s="7"/>
      <c r="D6" s="40" t="s">
        <v>153</v>
      </c>
      <c r="E6" s="57">
        <v>0.375</v>
      </c>
      <c r="F6" s="45">
        <v>1</v>
      </c>
      <c r="G6" s="42" t="str">
        <f>B6</f>
        <v>Bjørn L`Orange, Norway</v>
      </c>
      <c r="H6" s="37" t="s">
        <v>14</v>
      </c>
      <c r="I6" s="36" t="str">
        <f>B7</f>
        <v>Pål Morten Kristiansen, Norway</v>
      </c>
      <c r="J6" s="35">
        <v>5</v>
      </c>
      <c r="K6" s="41">
        <v>2</v>
      </c>
    </row>
    <row r="7" spans="1:11" ht="12.75">
      <c r="A7" s="7">
        <v>2</v>
      </c>
      <c r="B7" s="1" t="s">
        <v>102</v>
      </c>
      <c r="C7" s="7"/>
      <c r="D7" s="30" t="s">
        <v>153</v>
      </c>
      <c r="E7" s="49">
        <v>0.375</v>
      </c>
      <c r="F7" s="46">
        <v>2</v>
      </c>
      <c r="G7" s="43" t="str">
        <f>B8</f>
        <v>Per-Egil Fjell, Norway</v>
      </c>
      <c r="H7" s="29" t="s">
        <v>14</v>
      </c>
      <c r="I7" s="28" t="str">
        <f>B9</f>
        <v>Kenneth Bendiksen, Norway</v>
      </c>
      <c r="J7" s="47">
        <v>4</v>
      </c>
      <c r="K7" s="31">
        <v>5</v>
      </c>
    </row>
    <row r="8" spans="1:11" ht="12.75">
      <c r="A8" s="7">
        <v>3</v>
      </c>
      <c r="B8" s="1" t="s">
        <v>103</v>
      </c>
      <c r="C8" s="7"/>
      <c r="D8" s="30" t="s">
        <v>153</v>
      </c>
      <c r="E8" s="49">
        <v>0.375</v>
      </c>
      <c r="F8" s="46">
        <v>3</v>
      </c>
      <c r="G8" s="43" t="str">
        <f>B10</f>
        <v>Roy Flaate, Norway</v>
      </c>
      <c r="H8" s="29" t="s">
        <v>14</v>
      </c>
      <c r="I8" s="28" t="str">
        <f>B11</f>
        <v>Askild Hansen, Norway</v>
      </c>
      <c r="J8" s="47">
        <v>1</v>
      </c>
      <c r="K8" s="31">
        <v>5</v>
      </c>
    </row>
    <row r="9" spans="1:11" ht="12.75">
      <c r="A9" s="7">
        <v>4</v>
      </c>
      <c r="B9" s="1" t="s">
        <v>104</v>
      </c>
      <c r="C9" s="7"/>
      <c r="D9" s="30" t="s">
        <v>153</v>
      </c>
      <c r="E9" s="49">
        <v>0.5</v>
      </c>
      <c r="F9" s="46">
        <v>3</v>
      </c>
      <c r="G9" s="43" t="str">
        <f>B6</f>
        <v>Bjørn L`Orange, Norway</v>
      </c>
      <c r="H9" s="29" t="s">
        <v>14</v>
      </c>
      <c r="I9" s="28" t="str">
        <f>B8</f>
        <v>Per-Egil Fjell, Norway</v>
      </c>
      <c r="J9" s="47">
        <v>5</v>
      </c>
      <c r="K9" s="31">
        <v>1</v>
      </c>
    </row>
    <row r="10" spans="1:11" ht="12.75">
      <c r="A10" s="7">
        <v>5</v>
      </c>
      <c r="B10" s="1" t="s">
        <v>101</v>
      </c>
      <c r="C10" s="7"/>
      <c r="D10" s="30" t="s">
        <v>153</v>
      </c>
      <c r="E10" s="49">
        <v>0.5</v>
      </c>
      <c r="F10" s="46">
        <v>2</v>
      </c>
      <c r="G10" s="43" t="str">
        <f>B7</f>
        <v>Pål Morten Kristiansen, Norway</v>
      </c>
      <c r="H10" s="29" t="s">
        <v>14</v>
      </c>
      <c r="I10" s="28" t="str">
        <f>B9</f>
        <v>Kenneth Bendiksen, Norway</v>
      </c>
      <c r="J10" s="47">
        <v>5</v>
      </c>
      <c r="K10" s="31">
        <v>0</v>
      </c>
    </row>
    <row r="11" spans="1:11" ht="12.75">
      <c r="A11" s="7">
        <v>6</v>
      </c>
      <c r="B11" s="1" t="s">
        <v>107</v>
      </c>
      <c r="C11" s="7"/>
      <c r="D11" s="30" t="s">
        <v>153</v>
      </c>
      <c r="E11" s="49">
        <v>0.5</v>
      </c>
      <c r="F11" s="46">
        <v>1</v>
      </c>
      <c r="G11" s="43" t="str">
        <f>B10</f>
        <v>Roy Flaate, Norway</v>
      </c>
      <c r="H11" s="29" t="s">
        <v>14</v>
      </c>
      <c r="I11" s="28" t="str">
        <f>B12</f>
        <v>Brian Beekers, Holland</v>
      </c>
      <c r="J11" s="47">
        <v>0</v>
      </c>
      <c r="K11" s="31">
        <v>5</v>
      </c>
    </row>
    <row r="12" spans="1:11" ht="12.75">
      <c r="A12" s="7">
        <v>7</v>
      </c>
      <c r="B12" s="2" t="s">
        <v>105</v>
      </c>
      <c r="C12" s="7"/>
      <c r="D12" s="30" t="s">
        <v>153</v>
      </c>
      <c r="E12" s="49">
        <v>0.5833333333333334</v>
      </c>
      <c r="F12" s="46">
        <v>2</v>
      </c>
      <c r="G12" s="43" t="str">
        <f>B6</f>
        <v>Bjørn L`Orange, Norway</v>
      </c>
      <c r="H12" s="29" t="s">
        <v>14</v>
      </c>
      <c r="I12" s="28" t="str">
        <f>B9</f>
        <v>Kenneth Bendiksen, Norway</v>
      </c>
      <c r="J12" s="47">
        <v>5</v>
      </c>
      <c r="K12" s="31">
        <v>0</v>
      </c>
    </row>
    <row r="13" spans="1:11" ht="12.75">
      <c r="A13" s="7"/>
      <c r="B13" s="8" t="s">
        <v>161</v>
      </c>
      <c r="C13" s="7"/>
      <c r="D13" s="30" t="s">
        <v>153</v>
      </c>
      <c r="E13" s="49">
        <v>0.5833333333333334</v>
      </c>
      <c r="F13" s="46">
        <v>1</v>
      </c>
      <c r="G13" s="43" t="str">
        <f>B7</f>
        <v>Pål Morten Kristiansen, Norway</v>
      </c>
      <c r="H13" s="29" t="s">
        <v>14</v>
      </c>
      <c r="I13" s="28" t="str">
        <f>B8</f>
        <v>Per-Egil Fjell, Norway</v>
      </c>
      <c r="J13" s="47">
        <v>3</v>
      </c>
      <c r="K13" s="31">
        <v>5</v>
      </c>
    </row>
    <row r="14" spans="1:11" ht="12.75">
      <c r="A14" s="7"/>
      <c r="C14" s="7"/>
      <c r="D14" s="30" t="s">
        <v>153</v>
      </c>
      <c r="E14" s="49">
        <v>0.5833333333333334</v>
      </c>
      <c r="F14" s="46">
        <v>3</v>
      </c>
      <c r="G14" s="43" t="str">
        <f>B11</f>
        <v>Askild Hansen, Norway</v>
      </c>
      <c r="H14" s="29" t="s">
        <v>14</v>
      </c>
      <c r="I14" s="28" t="str">
        <f>B12</f>
        <v>Brian Beekers, Holland</v>
      </c>
      <c r="J14" s="47">
        <v>2</v>
      </c>
      <c r="K14" s="31">
        <v>5</v>
      </c>
    </row>
    <row r="15" spans="2:11" ht="12.75">
      <c r="B15" s="8" t="s">
        <v>30</v>
      </c>
      <c r="C15" s="7"/>
      <c r="D15" s="30" t="s">
        <v>153</v>
      </c>
      <c r="E15" s="49">
        <v>0.6666666666666666</v>
      </c>
      <c r="F15" s="46">
        <v>9</v>
      </c>
      <c r="G15" s="43" t="str">
        <f>B6</f>
        <v>Bjørn L`Orange, Norway</v>
      </c>
      <c r="H15" s="29" t="s">
        <v>14</v>
      </c>
      <c r="I15" s="28" t="str">
        <f>B10</f>
        <v>Roy Flaate, Norway</v>
      </c>
      <c r="J15" s="47"/>
      <c r="K15" s="31"/>
    </row>
    <row r="16" spans="4:11" ht="12.75">
      <c r="D16" s="53" t="s">
        <v>153</v>
      </c>
      <c r="E16" s="55">
        <v>0.6666666666666666</v>
      </c>
      <c r="F16" s="59">
        <v>10</v>
      </c>
      <c r="G16" s="43" t="str">
        <f>B8</f>
        <v>Per-Egil Fjell, Norway</v>
      </c>
      <c r="H16" s="29" t="s">
        <v>14</v>
      </c>
      <c r="I16" s="28" t="str">
        <f>B12</f>
        <v>Brian Beekers, Holland</v>
      </c>
      <c r="J16" s="47"/>
      <c r="K16" s="31"/>
    </row>
    <row r="17" spans="2:11" ht="12.75">
      <c r="B17" s="8" t="s">
        <v>31</v>
      </c>
      <c r="D17" s="53" t="s">
        <v>153</v>
      </c>
      <c r="E17" s="55">
        <v>0.6666666666666666</v>
      </c>
      <c r="F17" s="59">
        <v>11</v>
      </c>
      <c r="G17" s="43" t="str">
        <f>B9</f>
        <v>Kenneth Bendiksen, Norway</v>
      </c>
      <c r="H17" s="29" t="s">
        <v>14</v>
      </c>
      <c r="I17" s="28" t="str">
        <f>B11</f>
        <v>Askild Hansen, Norway</v>
      </c>
      <c r="J17" s="47"/>
      <c r="K17" s="31"/>
    </row>
    <row r="18" spans="4:11" ht="12.75">
      <c r="D18" s="61" t="s">
        <v>155</v>
      </c>
      <c r="E18" s="62">
        <v>0.4583333333333333</v>
      </c>
      <c r="F18" s="75" t="s">
        <v>157</v>
      </c>
      <c r="G18" s="76" t="str">
        <f>B6</f>
        <v>Bjørn L`Orange, Norway</v>
      </c>
      <c r="H18" s="63" t="s">
        <v>14</v>
      </c>
      <c r="I18" s="64" t="str">
        <f>B12</f>
        <v>Brian Beekers, Holland</v>
      </c>
      <c r="J18" s="77"/>
      <c r="K18" s="65"/>
    </row>
    <row r="19" spans="2:11" ht="12.75">
      <c r="B19" s="8" t="s">
        <v>33</v>
      </c>
      <c r="D19" s="53" t="s">
        <v>155</v>
      </c>
      <c r="E19" s="55">
        <v>0.4583333333333333</v>
      </c>
      <c r="F19" s="59">
        <v>2</v>
      </c>
      <c r="G19" s="43" t="str">
        <f>B7</f>
        <v>Pål Morten Kristiansen, Norway</v>
      </c>
      <c r="H19" s="29" t="s">
        <v>14</v>
      </c>
      <c r="I19" s="28" t="str">
        <f>B11</f>
        <v>Askild Hansen, Norway</v>
      </c>
      <c r="J19" s="47"/>
      <c r="K19" s="31"/>
    </row>
    <row r="20" spans="4:11" ht="12.75">
      <c r="D20" s="53" t="s">
        <v>155</v>
      </c>
      <c r="E20" s="55">
        <v>0.4583333333333333</v>
      </c>
      <c r="F20" s="59">
        <v>3</v>
      </c>
      <c r="G20" s="43" t="str">
        <f>B8</f>
        <v>Per-Egil Fjell, Norway</v>
      </c>
      <c r="H20" s="29" t="s">
        <v>14</v>
      </c>
      <c r="I20" s="28" t="str">
        <f>B10</f>
        <v>Roy Flaate, Norway</v>
      </c>
      <c r="J20" s="47"/>
      <c r="K20" s="31"/>
    </row>
    <row r="21" spans="2:11" ht="12.75">
      <c r="B21" s="8" t="s">
        <v>32</v>
      </c>
      <c r="D21" s="78" t="s">
        <v>155</v>
      </c>
      <c r="E21" s="79">
        <v>0.5833333333333334</v>
      </c>
      <c r="F21" s="86">
        <v>8</v>
      </c>
      <c r="G21" s="92" t="str">
        <f>B6</f>
        <v>Bjørn L`Orange, Norway</v>
      </c>
      <c r="H21" s="73" t="s">
        <v>14</v>
      </c>
      <c r="I21" s="72" t="str">
        <f>B11</f>
        <v>Askild Hansen, Norway</v>
      </c>
      <c r="J21" s="93"/>
      <c r="K21" s="74"/>
    </row>
    <row r="22" spans="2:11" ht="12.75">
      <c r="B22" s="8"/>
      <c r="D22" s="53" t="s">
        <v>155</v>
      </c>
      <c r="E22" s="55">
        <v>0.5833333333333334</v>
      </c>
      <c r="F22" s="59">
        <v>11</v>
      </c>
      <c r="G22" s="43" t="str">
        <f>B7</f>
        <v>Pål Morten Kristiansen, Norway</v>
      </c>
      <c r="H22" s="29" t="s">
        <v>14</v>
      </c>
      <c r="I22" s="28" t="str">
        <f>B10</f>
        <v>Roy Flaate, Norway</v>
      </c>
      <c r="J22" s="47"/>
      <c r="K22" s="31"/>
    </row>
    <row r="23" spans="4:11" ht="12.75">
      <c r="D23" s="53" t="s">
        <v>155</v>
      </c>
      <c r="E23" s="55">
        <v>0.5833333333333334</v>
      </c>
      <c r="F23" s="59">
        <v>9</v>
      </c>
      <c r="G23" s="43" t="str">
        <f>B9</f>
        <v>Kenneth Bendiksen, Norway</v>
      </c>
      <c r="H23" s="29" t="s">
        <v>14</v>
      </c>
      <c r="I23" s="28" t="str">
        <f>B12</f>
        <v>Brian Beekers, Holland</v>
      </c>
      <c r="J23" s="47"/>
      <c r="K23" s="31"/>
    </row>
    <row r="24" spans="2:11" ht="12.75">
      <c r="B24" s="8"/>
      <c r="D24" s="53" t="s">
        <v>155</v>
      </c>
      <c r="E24" s="55">
        <v>0.7083333333333334</v>
      </c>
      <c r="F24" s="59">
        <v>11</v>
      </c>
      <c r="G24" s="43" t="str">
        <f>B7</f>
        <v>Pål Morten Kristiansen, Norway</v>
      </c>
      <c r="H24" s="29" t="s">
        <v>14</v>
      </c>
      <c r="I24" s="28" t="str">
        <f>B12</f>
        <v>Brian Beekers, Holland</v>
      </c>
      <c r="J24" s="47"/>
      <c r="K24" s="31"/>
    </row>
    <row r="25" spans="4:11" ht="12.75">
      <c r="D25" s="53" t="s">
        <v>155</v>
      </c>
      <c r="E25" s="55">
        <v>0.7083333333333334</v>
      </c>
      <c r="F25" s="59">
        <v>10</v>
      </c>
      <c r="G25" s="43" t="str">
        <f>B8</f>
        <v>Per-Egil Fjell, Norway</v>
      </c>
      <c r="H25" s="29" t="s">
        <v>14</v>
      </c>
      <c r="I25" s="28" t="str">
        <f>B11</f>
        <v>Askild Hansen, Norway</v>
      </c>
      <c r="J25" s="47"/>
      <c r="K25" s="31"/>
    </row>
    <row r="26" spans="4:11" ht="13.5" thickBot="1">
      <c r="D26" s="54" t="s">
        <v>155</v>
      </c>
      <c r="E26" s="56">
        <v>0.7083333333333334</v>
      </c>
      <c r="F26" s="60">
        <v>9</v>
      </c>
      <c r="G26" s="44" t="str">
        <f>B9</f>
        <v>Kenneth Bendiksen, Norway</v>
      </c>
      <c r="H26" s="33" t="s">
        <v>14</v>
      </c>
      <c r="I26" s="32" t="str">
        <f>B10</f>
        <v>Roy Flaate, Norway</v>
      </c>
      <c r="J26" s="48"/>
      <c r="K26" s="34"/>
    </row>
    <row r="27" ht="12.75">
      <c r="A27" s="3"/>
    </row>
    <row r="28" spans="1:5" ht="13.5" thickBot="1">
      <c r="A28" s="3"/>
      <c r="B28" s="3" t="s">
        <v>17</v>
      </c>
      <c r="C28" s="3"/>
      <c r="D28" s="3"/>
      <c r="E28" s="3"/>
    </row>
    <row r="29" spans="1:7" ht="12.75">
      <c r="A29" s="17"/>
      <c r="B29" s="11"/>
      <c r="C29" s="11" t="s">
        <v>20</v>
      </c>
      <c r="D29" s="18" t="s">
        <v>19</v>
      </c>
      <c r="E29" s="23" t="s">
        <v>18</v>
      </c>
      <c r="G29" s="94" t="s">
        <v>159</v>
      </c>
    </row>
    <row r="30" spans="1:7" ht="12.75">
      <c r="A30" s="19">
        <v>1</v>
      </c>
      <c r="B30" s="20"/>
      <c r="C30" s="20"/>
      <c r="D30" s="20"/>
      <c r="E30" s="24"/>
      <c r="G30" s="3" t="s">
        <v>29</v>
      </c>
    </row>
    <row r="31" spans="1:7" ht="12.75">
      <c r="A31" s="19">
        <v>2</v>
      </c>
      <c r="B31" s="20"/>
      <c r="C31" s="20"/>
      <c r="D31" s="20"/>
      <c r="E31" s="24"/>
      <c r="G31" s="3" t="s">
        <v>160</v>
      </c>
    </row>
    <row r="32" spans="1:5" ht="12.75">
      <c r="A32" s="19">
        <v>3</v>
      </c>
      <c r="B32" s="20"/>
      <c r="C32" s="20"/>
      <c r="D32" s="20"/>
      <c r="E32" s="24"/>
    </row>
    <row r="33" spans="1:5" ht="12.75">
      <c r="A33" s="19">
        <v>4</v>
      </c>
      <c r="B33" s="20"/>
      <c r="C33" s="20"/>
      <c r="D33" s="20"/>
      <c r="E33" s="24"/>
    </row>
    <row r="34" spans="1:5" ht="12.75">
      <c r="A34" s="21">
        <v>5</v>
      </c>
      <c r="B34" s="13"/>
      <c r="C34" s="13"/>
      <c r="D34" s="13"/>
      <c r="E34" s="25"/>
    </row>
    <row r="35" spans="1:5" ht="12.75">
      <c r="A35" s="21">
        <v>6</v>
      </c>
      <c r="B35" s="13"/>
      <c r="C35" s="13"/>
      <c r="D35" s="13"/>
      <c r="E35" s="25"/>
    </row>
    <row r="36" spans="1:5" ht="13.5" thickBot="1">
      <c r="A36" s="22">
        <v>7</v>
      </c>
      <c r="B36" s="15"/>
      <c r="C36" s="15"/>
      <c r="D36" s="15"/>
      <c r="E36" s="39"/>
    </row>
    <row r="37" spans="1:5" ht="12.75">
      <c r="A37" s="3"/>
      <c r="B37" s="3"/>
      <c r="C37" s="3"/>
      <c r="D37" s="3"/>
      <c r="E37" s="3"/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12" sqref="K12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112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117</v>
      </c>
      <c r="C5" s="7"/>
      <c r="D5" s="9" t="s">
        <v>153</v>
      </c>
      <c r="E5" s="57">
        <v>0.375</v>
      </c>
      <c r="F5" s="85">
        <v>8</v>
      </c>
      <c r="G5" s="10" t="str">
        <f>B5</f>
        <v>Martin Havnvik, Norway</v>
      </c>
      <c r="H5" s="37" t="s">
        <v>14</v>
      </c>
      <c r="I5" s="10" t="str">
        <f>B6</f>
        <v>Stig Ringebo, Norway</v>
      </c>
      <c r="J5" s="36">
        <v>4</v>
      </c>
      <c r="K5" s="12">
        <v>5</v>
      </c>
    </row>
    <row r="6" spans="1:11" ht="12.75">
      <c r="A6" s="7">
        <v>2</v>
      </c>
      <c r="B6" s="1" t="s">
        <v>114</v>
      </c>
      <c r="C6" s="7"/>
      <c r="D6" s="30" t="s">
        <v>153</v>
      </c>
      <c r="E6" s="49">
        <v>0.375</v>
      </c>
      <c r="F6" s="27">
        <v>6</v>
      </c>
      <c r="G6" s="28" t="str">
        <f>B7</f>
        <v>Stein Inge Kvalvik, Norway</v>
      </c>
      <c r="H6" s="29" t="s">
        <v>14</v>
      </c>
      <c r="I6" s="28">
        <f>B8</f>
        <v>0</v>
      </c>
      <c r="J6" s="28">
        <v>5</v>
      </c>
      <c r="K6" s="31">
        <v>1</v>
      </c>
    </row>
    <row r="7" spans="1:11" ht="12.75">
      <c r="A7" s="7">
        <v>3</v>
      </c>
      <c r="B7" s="1" t="s">
        <v>115</v>
      </c>
      <c r="C7" s="7"/>
      <c r="D7" s="30" t="s">
        <v>153</v>
      </c>
      <c r="E7" s="49">
        <v>0.375</v>
      </c>
      <c r="F7" s="27">
        <v>7</v>
      </c>
      <c r="G7" s="28" t="str">
        <f>B9</f>
        <v>Roy Steffensen, Norway</v>
      </c>
      <c r="H7" s="29" t="s">
        <v>14</v>
      </c>
      <c r="I7" s="28" t="str">
        <f>B10</f>
        <v>Lars Harby, Norway</v>
      </c>
      <c r="J7" s="28">
        <v>4</v>
      </c>
      <c r="K7" s="31">
        <v>5</v>
      </c>
    </row>
    <row r="8" spans="1:11" ht="12.75">
      <c r="A8" s="7">
        <v>4</v>
      </c>
      <c r="B8" s="1"/>
      <c r="C8" s="7"/>
      <c r="D8" s="66" t="s">
        <v>153</v>
      </c>
      <c r="E8" s="67">
        <v>0.375</v>
      </c>
      <c r="F8" s="68" t="s">
        <v>157</v>
      </c>
      <c r="G8" s="64" t="str">
        <f>B11</f>
        <v>Navid Eslah, Norway</v>
      </c>
      <c r="H8" s="63" t="s">
        <v>14</v>
      </c>
      <c r="I8" s="64" t="str">
        <f>B12</f>
        <v>Valtteri Virtanen, Finland</v>
      </c>
      <c r="J8" s="28">
        <v>3</v>
      </c>
      <c r="K8" s="31">
        <v>5</v>
      </c>
    </row>
    <row r="9" spans="1:11" ht="12.75">
      <c r="A9" s="7">
        <v>5</v>
      </c>
      <c r="B9" s="1" t="s">
        <v>116</v>
      </c>
      <c r="C9" s="7"/>
      <c r="D9" s="30" t="s">
        <v>153</v>
      </c>
      <c r="E9" s="49">
        <v>0.5416666666666666</v>
      </c>
      <c r="F9" s="27">
        <v>8</v>
      </c>
      <c r="G9" s="28" t="str">
        <f>B5</f>
        <v>Martin Havnvik, Norway</v>
      </c>
      <c r="H9" s="29" t="s">
        <v>14</v>
      </c>
      <c r="I9" s="28" t="str">
        <f>B7</f>
        <v>Stein Inge Kvalvik, Norway</v>
      </c>
      <c r="J9" s="28">
        <v>4</v>
      </c>
      <c r="K9" s="31">
        <v>5</v>
      </c>
    </row>
    <row r="10" spans="1:11" ht="12.75">
      <c r="A10" s="7">
        <v>6</v>
      </c>
      <c r="B10" s="1" t="s">
        <v>163</v>
      </c>
      <c r="C10" s="7"/>
      <c r="D10" s="30" t="s">
        <v>153</v>
      </c>
      <c r="E10" s="49">
        <v>0.5416666666666666</v>
      </c>
      <c r="F10" s="27">
        <v>7</v>
      </c>
      <c r="G10" s="28" t="str">
        <f>B6</f>
        <v>Stig Ringebo, Norway</v>
      </c>
      <c r="H10" s="29" t="s">
        <v>14</v>
      </c>
      <c r="I10" s="28">
        <f>B8</f>
        <v>0</v>
      </c>
      <c r="J10" s="28"/>
      <c r="K10" s="31"/>
    </row>
    <row r="11" spans="1:11" ht="12.75">
      <c r="A11" s="7">
        <v>7</v>
      </c>
      <c r="B11" s="1" t="s">
        <v>162</v>
      </c>
      <c r="C11" s="7"/>
      <c r="D11" s="30" t="s">
        <v>153</v>
      </c>
      <c r="E11" s="49">
        <v>0.5416666666666666</v>
      </c>
      <c r="F11" s="27">
        <v>6</v>
      </c>
      <c r="G11" s="28" t="str">
        <f>B9</f>
        <v>Roy Steffensen, Norway</v>
      </c>
      <c r="H11" s="29" t="s">
        <v>14</v>
      </c>
      <c r="I11" s="28" t="str">
        <f>B11</f>
        <v>Navid Eslah, Norway</v>
      </c>
      <c r="J11" s="28">
        <v>5</v>
      </c>
      <c r="K11" s="31">
        <v>2</v>
      </c>
    </row>
    <row r="12" spans="1:11" ht="12.75">
      <c r="A12" s="7">
        <v>8</v>
      </c>
      <c r="B12" s="2" t="s">
        <v>113</v>
      </c>
      <c r="C12" s="7"/>
      <c r="D12" s="30" t="s">
        <v>153</v>
      </c>
      <c r="E12" s="49">
        <v>0.5416666666666666</v>
      </c>
      <c r="F12" s="71">
        <v>1</v>
      </c>
      <c r="G12" s="28" t="str">
        <f>B10</f>
        <v>Lars Harby, Norway</v>
      </c>
      <c r="H12" s="29" t="s">
        <v>14</v>
      </c>
      <c r="I12" s="28" t="str">
        <f>B12</f>
        <v>Valtteri Virtanen, Finland</v>
      </c>
      <c r="J12" s="28">
        <v>1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71">
        <v>16</v>
      </c>
      <c r="G13" s="28" t="str">
        <f>B5</f>
        <v>Martin Havnvik, Norway</v>
      </c>
      <c r="H13" s="29" t="s">
        <v>14</v>
      </c>
      <c r="I13" s="28">
        <f>B8</f>
        <v>0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6</v>
      </c>
      <c r="G14" s="28" t="str">
        <f>B6</f>
        <v>Stig Ringebo, Norway</v>
      </c>
      <c r="H14" s="29" t="s">
        <v>14</v>
      </c>
      <c r="I14" s="28" t="str">
        <f>B7</f>
        <v>Stein Inge Kvalvik, Norway</v>
      </c>
      <c r="J14" s="28">
        <v>1</v>
      </c>
      <c r="K14" s="31">
        <v>5</v>
      </c>
    </row>
    <row r="15" spans="4:11" ht="12.75">
      <c r="D15" s="53" t="s">
        <v>153</v>
      </c>
      <c r="E15" s="55">
        <v>0.5833333333333334</v>
      </c>
      <c r="F15" s="29">
        <v>7</v>
      </c>
      <c r="G15" s="28" t="str">
        <f>B9</f>
        <v>Roy Steffensen, Norway</v>
      </c>
      <c r="H15" s="29" t="s">
        <v>14</v>
      </c>
      <c r="I15" s="28" t="str">
        <f>B12</f>
        <v>Valtteri Virtanen, Finland</v>
      </c>
      <c r="J15" s="28">
        <v>2</v>
      </c>
      <c r="K15" s="31">
        <v>5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8</v>
      </c>
      <c r="G16" s="28" t="str">
        <f>B10</f>
        <v>Lars Harby, Norway</v>
      </c>
      <c r="H16" s="29" t="s">
        <v>14</v>
      </c>
      <c r="I16" s="28" t="str">
        <f>B11</f>
        <v>Navid Eslah, Norway</v>
      </c>
      <c r="J16" s="28">
        <v>1</v>
      </c>
      <c r="K16" s="31">
        <v>5</v>
      </c>
    </row>
    <row r="17" spans="4:11" ht="12.75">
      <c r="D17" s="53" t="s">
        <v>153</v>
      </c>
      <c r="E17" s="55">
        <v>0.7083333333333334</v>
      </c>
      <c r="F17" s="29">
        <v>17</v>
      </c>
      <c r="G17" s="28" t="str">
        <f>B5</f>
        <v>Martin Havnvik, Norway</v>
      </c>
      <c r="H17" s="29" t="s">
        <v>14</v>
      </c>
      <c r="I17" s="28" t="str">
        <f>B9</f>
        <v>Roy Steffensen, Norway</v>
      </c>
      <c r="J17" s="28"/>
      <c r="K17" s="31"/>
    </row>
    <row r="18" spans="2:11" ht="12.75">
      <c r="B18" s="8" t="s">
        <v>31</v>
      </c>
      <c r="D18" s="53" t="s">
        <v>153</v>
      </c>
      <c r="E18" s="55">
        <v>0.7083333333333334</v>
      </c>
      <c r="F18" s="29">
        <v>18</v>
      </c>
      <c r="G18" s="28" t="str">
        <f>B6</f>
        <v>Stig Ringebo, Norway</v>
      </c>
      <c r="H18" s="29" t="s">
        <v>14</v>
      </c>
      <c r="I18" s="28" t="str">
        <f>B12</f>
        <v>Valtteri Virtanen, Finland</v>
      </c>
      <c r="J18" s="28"/>
      <c r="K18" s="31"/>
    </row>
    <row r="19" spans="4:11" ht="12.75">
      <c r="D19" s="53" t="s">
        <v>153</v>
      </c>
      <c r="E19" s="55">
        <v>0.75</v>
      </c>
      <c r="F19" s="29">
        <v>17</v>
      </c>
      <c r="G19" s="28" t="str">
        <f>B7</f>
        <v>Stein Inge Kvalvik, Norway</v>
      </c>
      <c r="H19" s="29" t="s">
        <v>14</v>
      </c>
      <c r="I19" s="28" t="str">
        <f>B11</f>
        <v>Navid Eslah, Norway</v>
      </c>
      <c r="J19" s="28"/>
      <c r="K19" s="31"/>
    </row>
    <row r="20" spans="2:11" ht="12.75">
      <c r="B20" s="8" t="s">
        <v>33</v>
      </c>
      <c r="D20" s="53" t="s">
        <v>153</v>
      </c>
      <c r="E20" s="55">
        <v>0.75</v>
      </c>
      <c r="F20" s="29">
        <v>18</v>
      </c>
      <c r="G20" s="28">
        <f>B8</f>
        <v>0</v>
      </c>
      <c r="H20" s="29" t="s">
        <v>14</v>
      </c>
      <c r="I20" s="28" t="str">
        <f>B10</f>
        <v>Lars Harby, Norway</v>
      </c>
      <c r="J20" s="28"/>
      <c r="K20" s="31"/>
    </row>
    <row r="21" spans="4:11" ht="12.75">
      <c r="D21" s="53" t="s">
        <v>153</v>
      </c>
      <c r="E21" s="55">
        <v>0.8333333333333334</v>
      </c>
      <c r="F21" s="29">
        <v>1</v>
      </c>
      <c r="G21" s="28" t="str">
        <f>B5</f>
        <v>Martin Havnvik, Norway</v>
      </c>
      <c r="H21" s="29" t="s">
        <v>14</v>
      </c>
      <c r="I21" s="28" t="str">
        <f>B11</f>
        <v>Navid Eslah, Norway</v>
      </c>
      <c r="J21" s="28"/>
      <c r="K21" s="31"/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2</v>
      </c>
      <c r="G22" s="28" t="str">
        <f>B6</f>
        <v>Stig Ringebo, Norway</v>
      </c>
      <c r="H22" s="29" t="s">
        <v>14</v>
      </c>
      <c r="I22" s="28" t="str">
        <f>B10</f>
        <v>Lars Harby, Norway</v>
      </c>
      <c r="J22" s="28"/>
      <c r="K22" s="31"/>
    </row>
    <row r="23" spans="2:11" ht="12.75">
      <c r="B23" s="8"/>
      <c r="D23" s="53" t="s">
        <v>153</v>
      </c>
      <c r="E23" s="55">
        <v>0.8333333333333334</v>
      </c>
      <c r="F23" s="29">
        <v>3</v>
      </c>
      <c r="G23" s="28" t="str">
        <f>B7</f>
        <v>Stein Inge Kvalvik, Norway</v>
      </c>
      <c r="H23" s="29" t="s">
        <v>14</v>
      </c>
      <c r="I23" s="28" t="str">
        <f>B9</f>
        <v>Roy Steffensen, Norway</v>
      </c>
      <c r="J23" s="28"/>
      <c r="K23" s="31"/>
    </row>
    <row r="24" spans="4:11" ht="12.75">
      <c r="D24" s="53" t="s">
        <v>153</v>
      </c>
      <c r="E24" s="55">
        <v>0.8333333333333334</v>
      </c>
      <c r="F24" s="29">
        <v>4</v>
      </c>
      <c r="G24" s="28">
        <f>B8</f>
        <v>0</v>
      </c>
      <c r="H24" s="29" t="s">
        <v>14</v>
      </c>
      <c r="I24" s="28" t="str">
        <f>B12</f>
        <v>Valtteri Virtanen, Finland</v>
      </c>
      <c r="J24" s="28"/>
      <c r="K24" s="31"/>
    </row>
    <row r="25" spans="2:11" ht="12.75">
      <c r="B25" s="8"/>
      <c r="D25" s="53" t="s">
        <v>155</v>
      </c>
      <c r="E25" s="55">
        <v>0.4583333333333333</v>
      </c>
      <c r="F25" s="73">
        <v>1</v>
      </c>
      <c r="G25" s="28" t="str">
        <f>B5</f>
        <v>Martin Havnvik, Norway</v>
      </c>
      <c r="H25" s="29" t="s">
        <v>14</v>
      </c>
      <c r="I25" s="28" t="str">
        <f>B10</f>
        <v>Lars Harby, Norway</v>
      </c>
      <c r="J25" s="28"/>
      <c r="K25" s="31"/>
    </row>
    <row r="26" spans="4:11" ht="12.75">
      <c r="D26" s="53" t="s">
        <v>155</v>
      </c>
      <c r="E26" s="55">
        <v>0.4583333333333333</v>
      </c>
      <c r="F26" s="29">
        <v>6</v>
      </c>
      <c r="G26" s="28" t="str">
        <f>B6</f>
        <v>Stig Ringebo, Norway</v>
      </c>
      <c r="H26" s="29" t="s">
        <v>14</v>
      </c>
      <c r="I26" s="28" t="str">
        <f>B9</f>
        <v>Roy Steffensen, Norway</v>
      </c>
      <c r="J26" s="28"/>
      <c r="K26" s="31"/>
    </row>
    <row r="27" spans="4:11" ht="12.75">
      <c r="D27" s="53" t="s">
        <v>155</v>
      </c>
      <c r="E27" s="55">
        <v>0.4583333333333333</v>
      </c>
      <c r="F27" s="29">
        <v>7</v>
      </c>
      <c r="G27" s="28" t="str">
        <f>B7</f>
        <v>Stein Inge Kvalvik, Norway</v>
      </c>
      <c r="H27" s="29" t="s">
        <v>14</v>
      </c>
      <c r="I27" s="28" t="str">
        <f>B12</f>
        <v>Valtteri Virtanen, Finland</v>
      </c>
      <c r="J27" s="28"/>
      <c r="K27" s="31"/>
    </row>
    <row r="28" spans="4:11" ht="12.75">
      <c r="D28" s="53" t="s">
        <v>155</v>
      </c>
      <c r="E28" s="55">
        <v>0.4583333333333333</v>
      </c>
      <c r="F28" s="29">
        <v>8</v>
      </c>
      <c r="G28" s="28">
        <f>B8</f>
        <v>0</v>
      </c>
      <c r="H28" s="29" t="s">
        <v>14</v>
      </c>
      <c r="I28" s="28" t="str">
        <f>B11</f>
        <v>Navid Eslah, Norway</v>
      </c>
      <c r="J28" s="28"/>
      <c r="K28" s="31"/>
    </row>
    <row r="29" spans="4:11" ht="12.75">
      <c r="D29" s="53" t="s">
        <v>155</v>
      </c>
      <c r="E29" s="55">
        <v>0.5833333333333334</v>
      </c>
      <c r="F29" s="29">
        <v>13</v>
      </c>
      <c r="G29" s="28" t="str">
        <f>B5</f>
        <v>Martin Havnvik, Norway</v>
      </c>
      <c r="H29" s="29" t="s">
        <v>14</v>
      </c>
      <c r="I29" s="28" t="str">
        <f>B12</f>
        <v>Valtteri Virtanen, Finland</v>
      </c>
      <c r="J29" s="28"/>
      <c r="K29" s="31"/>
    </row>
    <row r="30" spans="4:11" ht="12.75">
      <c r="D30" s="53" t="s">
        <v>155</v>
      </c>
      <c r="E30" s="55">
        <v>0.5833333333333334</v>
      </c>
      <c r="F30" s="29">
        <v>14</v>
      </c>
      <c r="G30" s="28" t="str">
        <f>B6</f>
        <v>Stig Ringebo, Norway</v>
      </c>
      <c r="H30" s="29" t="s">
        <v>14</v>
      </c>
      <c r="I30" s="28" t="str">
        <f>B11</f>
        <v>Navid Eslah, Norway</v>
      </c>
      <c r="J30" s="28"/>
      <c r="K30" s="31"/>
    </row>
    <row r="31" spans="4:11" ht="12.75">
      <c r="D31" s="53" t="s">
        <v>155</v>
      </c>
      <c r="E31" s="55">
        <v>0.5833333333333334</v>
      </c>
      <c r="F31" s="29">
        <v>15</v>
      </c>
      <c r="G31" s="28" t="str">
        <f>B7</f>
        <v>Stein Inge Kvalvik, Norway</v>
      </c>
      <c r="H31" s="29" t="s">
        <v>14</v>
      </c>
      <c r="I31" s="28" t="str">
        <f>B10</f>
        <v>Lars Harby, Norway</v>
      </c>
      <c r="J31" s="28"/>
      <c r="K31" s="31"/>
    </row>
    <row r="32" spans="4:11" ht="13.5" thickBot="1">
      <c r="D32" s="54" t="s">
        <v>155</v>
      </c>
      <c r="E32" s="56">
        <v>0.5833333333333334</v>
      </c>
      <c r="F32" s="33">
        <v>16</v>
      </c>
      <c r="G32" s="32">
        <f>B8</f>
        <v>0</v>
      </c>
      <c r="H32" s="33" t="s">
        <v>14</v>
      </c>
      <c r="I32" s="32" t="str">
        <f>B9</f>
        <v>Roy Steffensen,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6" sqref="J16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111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/>
      <c r="C5" s="7"/>
      <c r="D5" s="9" t="s">
        <v>153</v>
      </c>
      <c r="E5" s="57">
        <v>0.375</v>
      </c>
      <c r="F5" s="26">
        <v>9</v>
      </c>
      <c r="G5" s="10">
        <f>B5</f>
        <v>0</v>
      </c>
      <c r="H5" s="37" t="s">
        <v>14</v>
      </c>
      <c r="I5" s="10" t="str">
        <f>B6</f>
        <v>Kurt Maflin, Norway</v>
      </c>
      <c r="J5" s="36"/>
      <c r="K5" s="12"/>
    </row>
    <row r="6" spans="1:11" ht="12.75">
      <c r="A6" s="7">
        <v>2</v>
      </c>
      <c r="B6" s="1" t="s">
        <v>123</v>
      </c>
      <c r="C6" s="7"/>
      <c r="D6" s="30" t="s">
        <v>153</v>
      </c>
      <c r="E6" s="49">
        <v>0.375</v>
      </c>
      <c r="F6" s="27">
        <v>10</v>
      </c>
      <c r="G6" s="28" t="str">
        <f>B7</f>
        <v>Christian Johannessen, Norway</v>
      </c>
      <c r="H6" s="29" t="s">
        <v>14</v>
      </c>
      <c r="I6" s="28" t="str">
        <f>B8</f>
        <v>Pål Filipsveen, Norway</v>
      </c>
      <c r="J6" s="28">
        <v>5</v>
      </c>
      <c r="K6" s="31">
        <v>4</v>
      </c>
    </row>
    <row r="7" spans="1:11" ht="12.75">
      <c r="A7" s="7">
        <v>3</v>
      </c>
      <c r="B7" s="1" t="s">
        <v>118</v>
      </c>
      <c r="C7" s="7"/>
      <c r="D7" s="30" t="s">
        <v>153</v>
      </c>
      <c r="E7" s="49">
        <v>0.375</v>
      </c>
      <c r="F7" s="27">
        <v>11</v>
      </c>
      <c r="G7" s="28" t="str">
        <f>B9</f>
        <v>Stig Olsen, Norway</v>
      </c>
      <c r="H7" s="29" t="s">
        <v>14</v>
      </c>
      <c r="I7" s="28" t="str">
        <f>B10</f>
        <v>Ronny Oldervik, Norway</v>
      </c>
      <c r="J7" s="28">
        <v>1</v>
      </c>
      <c r="K7" s="31">
        <v>5</v>
      </c>
    </row>
    <row r="8" spans="1:11" ht="12.75">
      <c r="A8" s="7">
        <v>4</v>
      </c>
      <c r="B8" s="1" t="s">
        <v>122</v>
      </c>
      <c r="C8" s="7"/>
      <c r="D8" s="30" t="s">
        <v>153</v>
      </c>
      <c r="E8" s="49">
        <v>0.375</v>
      </c>
      <c r="F8" s="27">
        <v>12</v>
      </c>
      <c r="G8" s="28">
        <f>B11</f>
        <v>0</v>
      </c>
      <c r="H8" s="29" t="s">
        <v>14</v>
      </c>
      <c r="I8" s="28" t="str">
        <f>B12</f>
        <v>Tuomas Riipinen, Finland</v>
      </c>
      <c r="J8" s="28"/>
      <c r="K8" s="31"/>
    </row>
    <row r="9" spans="1:11" ht="12.75">
      <c r="A9" s="7">
        <v>5</v>
      </c>
      <c r="B9" s="1" t="s">
        <v>120</v>
      </c>
      <c r="C9" s="7"/>
      <c r="D9" s="30" t="s">
        <v>153</v>
      </c>
      <c r="E9" s="49">
        <v>0.5</v>
      </c>
      <c r="F9" s="27">
        <v>12</v>
      </c>
      <c r="G9" s="28">
        <f>B5</f>
        <v>0</v>
      </c>
      <c r="H9" s="29" t="s">
        <v>14</v>
      </c>
      <c r="I9" s="28" t="str">
        <f>B7</f>
        <v>Christian Johannessen, Norway</v>
      </c>
      <c r="J9" s="28"/>
      <c r="K9" s="31"/>
    </row>
    <row r="10" spans="1:11" ht="12.75">
      <c r="A10" s="7">
        <v>6</v>
      </c>
      <c r="B10" s="1" t="s">
        <v>121</v>
      </c>
      <c r="C10" s="7"/>
      <c r="D10" s="30" t="s">
        <v>153</v>
      </c>
      <c r="E10" s="49">
        <v>0.5</v>
      </c>
      <c r="F10" s="27">
        <v>11</v>
      </c>
      <c r="G10" s="28" t="str">
        <f>B6</f>
        <v>Kurt Maflin, Norway</v>
      </c>
      <c r="H10" s="29" t="s">
        <v>14</v>
      </c>
      <c r="I10" s="28" t="str">
        <f>B8</f>
        <v>Pål Filipsveen, Norway</v>
      </c>
      <c r="J10" s="28">
        <v>5</v>
      </c>
      <c r="K10" s="31">
        <v>2</v>
      </c>
    </row>
    <row r="11" spans="1:11" ht="12.75">
      <c r="A11" s="7">
        <v>7</v>
      </c>
      <c r="B11" s="1"/>
      <c r="C11" s="7"/>
      <c r="D11" s="30" t="s">
        <v>153</v>
      </c>
      <c r="E11" s="49">
        <v>0.5</v>
      </c>
      <c r="F11" s="27">
        <v>10</v>
      </c>
      <c r="G11" s="28" t="str">
        <f>B9</f>
        <v>Stig Olsen, Norway</v>
      </c>
      <c r="H11" s="29" t="s">
        <v>14</v>
      </c>
      <c r="I11" s="28">
        <f>B11</f>
        <v>0</v>
      </c>
      <c r="J11" s="28"/>
      <c r="K11" s="31"/>
    </row>
    <row r="12" spans="1:11" ht="12.75">
      <c r="A12" s="7">
        <v>8</v>
      </c>
      <c r="B12" s="2" t="s">
        <v>119</v>
      </c>
      <c r="C12" s="7"/>
      <c r="D12" s="30" t="s">
        <v>153</v>
      </c>
      <c r="E12" s="49">
        <v>0.5</v>
      </c>
      <c r="F12" s="27">
        <v>9</v>
      </c>
      <c r="G12" s="28" t="str">
        <f>B10</f>
        <v>Ronny Oldervik, Norway</v>
      </c>
      <c r="H12" s="29" t="s">
        <v>14</v>
      </c>
      <c r="I12" s="28" t="str">
        <f>B12</f>
        <v>Tuomas Riipinen, Finland</v>
      </c>
      <c r="J12" s="28">
        <v>5</v>
      </c>
      <c r="K12" s="31">
        <v>3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27">
        <v>10</v>
      </c>
      <c r="G13" s="28">
        <f>B5</f>
        <v>0</v>
      </c>
      <c r="H13" s="29" t="s">
        <v>14</v>
      </c>
      <c r="I13" s="28" t="str">
        <f>B8</f>
        <v>Pål Filipsveen, Norway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11</v>
      </c>
      <c r="G14" s="28" t="str">
        <f>B6</f>
        <v>Kurt Maflin, Norway</v>
      </c>
      <c r="H14" s="29" t="s">
        <v>14</v>
      </c>
      <c r="I14" s="28" t="str">
        <f>B7</f>
        <v>Christian Johannessen, Norway</v>
      </c>
      <c r="J14" s="28">
        <v>2</v>
      </c>
      <c r="K14" s="31">
        <v>5</v>
      </c>
    </row>
    <row r="15" spans="4:11" ht="12.75">
      <c r="D15" s="53" t="s">
        <v>153</v>
      </c>
      <c r="E15" s="55">
        <v>0.5833333333333334</v>
      </c>
      <c r="F15" s="29">
        <v>9</v>
      </c>
      <c r="G15" s="28" t="str">
        <f>B9</f>
        <v>Stig Olsen, Norway</v>
      </c>
      <c r="H15" s="29" t="s">
        <v>14</v>
      </c>
      <c r="I15" s="28" t="str">
        <f>B12</f>
        <v>Tuomas Riipinen, Finland</v>
      </c>
      <c r="J15" s="28">
        <v>1</v>
      </c>
      <c r="K15" s="31">
        <v>5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12</v>
      </c>
      <c r="G16" s="28" t="str">
        <f>B10</f>
        <v>Ronny Oldervik, Norway</v>
      </c>
      <c r="H16" s="29" t="s">
        <v>14</v>
      </c>
      <c r="I16" s="28">
        <f>B11</f>
        <v>0</v>
      </c>
      <c r="J16" s="28"/>
      <c r="K16" s="31"/>
    </row>
    <row r="17" spans="4:11" ht="12.75">
      <c r="D17" s="53" t="s">
        <v>153</v>
      </c>
      <c r="E17" s="55">
        <v>0.75</v>
      </c>
      <c r="F17" s="29">
        <v>1</v>
      </c>
      <c r="G17" s="28">
        <f>B5</f>
        <v>0</v>
      </c>
      <c r="H17" s="29" t="s">
        <v>14</v>
      </c>
      <c r="I17" s="28" t="str">
        <f>B9</f>
        <v>Stig Olsen, Norway</v>
      </c>
      <c r="J17" s="28"/>
      <c r="K17" s="31"/>
    </row>
    <row r="18" spans="2:11" ht="12.75">
      <c r="B18" s="8" t="s">
        <v>31</v>
      </c>
      <c r="D18" s="53" t="s">
        <v>153</v>
      </c>
      <c r="E18" s="55">
        <v>0.75</v>
      </c>
      <c r="F18" s="29">
        <v>2</v>
      </c>
      <c r="G18" s="28" t="str">
        <f>B6</f>
        <v>Kurt Maflin, Norway</v>
      </c>
      <c r="H18" s="29" t="s">
        <v>14</v>
      </c>
      <c r="I18" s="28" t="str">
        <f>B12</f>
        <v>Tuomas Riipinen, Finland</v>
      </c>
      <c r="J18" s="28"/>
      <c r="K18" s="31"/>
    </row>
    <row r="19" spans="4:11" ht="12.75">
      <c r="D19" s="53" t="s">
        <v>153</v>
      </c>
      <c r="E19" s="55">
        <v>0.75</v>
      </c>
      <c r="F19" s="29">
        <v>3</v>
      </c>
      <c r="G19" s="28" t="str">
        <f>B7</f>
        <v>Christian Johannessen, Norway</v>
      </c>
      <c r="H19" s="29" t="s">
        <v>14</v>
      </c>
      <c r="I19" s="28">
        <f>B11</f>
        <v>0</v>
      </c>
      <c r="J19" s="28"/>
      <c r="K19" s="31"/>
    </row>
    <row r="20" spans="2:11" ht="12.75">
      <c r="B20" s="8" t="s">
        <v>33</v>
      </c>
      <c r="D20" s="53" t="s">
        <v>153</v>
      </c>
      <c r="E20" s="55">
        <v>0.75</v>
      </c>
      <c r="F20" s="29">
        <v>4</v>
      </c>
      <c r="G20" s="28" t="str">
        <f>B8</f>
        <v>Pål Filipsveen, Norway</v>
      </c>
      <c r="H20" s="29" t="s">
        <v>14</v>
      </c>
      <c r="I20" s="28" t="str">
        <f>B10</f>
        <v>Ronny Oldervik, Norway</v>
      </c>
      <c r="J20" s="28"/>
      <c r="K20" s="31"/>
    </row>
    <row r="21" spans="4:11" ht="12.75">
      <c r="D21" s="53" t="s">
        <v>153</v>
      </c>
      <c r="E21" s="55">
        <v>0.875</v>
      </c>
      <c r="F21" s="73">
        <v>6</v>
      </c>
      <c r="G21" s="28">
        <f>B5</f>
        <v>0</v>
      </c>
      <c r="H21" s="29" t="s">
        <v>14</v>
      </c>
      <c r="I21" s="28">
        <f>B11</f>
        <v>0</v>
      </c>
      <c r="J21" s="28"/>
      <c r="K21" s="31"/>
    </row>
    <row r="22" spans="2:11" ht="12.75">
      <c r="B22" s="8" t="s">
        <v>32</v>
      </c>
      <c r="D22" s="61" t="s">
        <v>153</v>
      </c>
      <c r="E22" s="62">
        <v>0.875</v>
      </c>
      <c r="F22" s="63" t="s">
        <v>157</v>
      </c>
      <c r="G22" s="64" t="str">
        <f>B6</f>
        <v>Kurt Maflin, Norway</v>
      </c>
      <c r="H22" s="63" t="s">
        <v>14</v>
      </c>
      <c r="I22" s="64" t="str">
        <f>B10</f>
        <v>Ronny Oldervik, Norway</v>
      </c>
      <c r="J22" s="28"/>
      <c r="K22" s="31"/>
    </row>
    <row r="23" spans="2:11" ht="12.75">
      <c r="B23" s="8"/>
      <c r="D23" s="53" t="s">
        <v>153</v>
      </c>
      <c r="E23" s="55">
        <v>0.875</v>
      </c>
      <c r="F23" s="29">
        <v>7</v>
      </c>
      <c r="G23" s="28" t="str">
        <f>B7</f>
        <v>Christian Johannessen, Norway</v>
      </c>
      <c r="H23" s="29" t="s">
        <v>14</v>
      </c>
      <c r="I23" s="28" t="str">
        <f>B9</f>
        <v>Stig Olsen, Norway</v>
      </c>
      <c r="J23" s="28"/>
      <c r="K23" s="31"/>
    </row>
    <row r="24" spans="4:11" ht="12.75">
      <c r="D24" s="53" t="s">
        <v>153</v>
      </c>
      <c r="E24" s="55">
        <v>0.875</v>
      </c>
      <c r="F24" s="29">
        <v>8</v>
      </c>
      <c r="G24" s="28" t="str">
        <f>B8</f>
        <v>Pål Filipsveen, Norway</v>
      </c>
      <c r="H24" s="29" t="s">
        <v>14</v>
      </c>
      <c r="I24" s="28" t="str">
        <f>B12</f>
        <v>Tuomas Riipinen, Finland</v>
      </c>
      <c r="J24" s="28"/>
      <c r="K24" s="31"/>
    </row>
    <row r="25" spans="2:11" ht="12.75">
      <c r="B25" s="8"/>
      <c r="D25" s="78" t="s">
        <v>155</v>
      </c>
      <c r="E25" s="79">
        <v>0.4583333333333333</v>
      </c>
      <c r="F25" s="73">
        <v>9</v>
      </c>
      <c r="G25" s="72">
        <f>B5</f>
        <v>0</v>
      </c>
      <c r="H25" s="73" t="s">
        <v>14</v>
      </c>
      <c r="I25" s="72" t="str">
        <f>B10</f>
        <v>Ronny Oldervik, Norway</v>
      </c>
      <c r="J25" s="72"/>
      <c r="K25" s="74"/>
    </row>
    <row r="26" spans="4:11" ht="12.75">
      <c r="D26" s="53" t="s">
        <v>155</v>
      </c>
      <c r="E26" s="55">
        <v>0.4583333333333333</v>
      </c>
      <c r="F26" s="29">
        <v>10</v>
      </c>
      <c r="G26" s="28" t="str">
        <f>B6</f>
        <v>Kurt Maflin, Norway</v>
      </c>
      <c r="H26" s="29" t="s">
        <v>14</v>
      </c>
      <c r="I26" s="28" t="str">
        <f>B9</f>
        <v>Stig Olsen, Norway</v>
      </c>
      <c r="J26" s="28"/>
      <c r="K26" s="31"/>
    </row>
    <row r="27" spans="4:11" ht="12.75">
      <c r="D27" s="53" t="s">
        <v>155</v>
      </c>
      <c r="E27" s="55">
        <v>0.4583333333333333</v>
      </c>
      <c r="F27" s="29">
        <v>11</v>
      </c>
      <c r="G27" s="28" t="str">
        <f>B7</f>
        <v>Christian Johannessen, Norway</v>
      </c>
      <c r="H27" s="29" t="s">
        <v>14</v>
      </c>
      <c r="I27" s="28" t="str">
        <f>B12</f>
        <v>Tuomas Riipinen, Finland</v>
      </c>
      <c r="J27" s="28"/>
      <c r="K27" s="31"/>
    </row>
    <row r="28" spans="4:11" ht="12.75">
      <c r="D28" s="53" t="s">
        <v>155</v>
      </c>
      <c r="E28" s="55">
        <v>0.4583333333333333</v>
      </c>
      <c r="F28" s="29">
        <v>12</v>
      </c>
      <c r="G28" s="28" t="str">
        <f>B8</f>
        <v>Pål Filipsveen, Norway</v>
      </c>
      <c r="H28" s="29" t="s">
        <v>14</v>
      </c>
      <c r="I28" s="28">
        <f>B11</f>
        <v>0</v>
      </c>
      <c r="J28" s="28"/>
      <c r="K28" s="31"/>
    </row>
    <row r="29" spans="4:11" ht="12.75">
      <c r="D29" s="53" t="s">
        <v>155</v>
      </c>
      <c r="E29" s="55">
        <v>0.625</v>
      </c>
      <c r="F29" s="29">
        <v>1</v>
      </c>
      <c r="G29" s="28">
        <f>B5</f>
        <v>0</v>
      </c>
      <c r="H29" s="29" t="s">
        <v>14</v>
      </c>
      <c r="I29" s="28" t="str">
        <f>B12</f>
        <v>Tuomas Riipinen, Finland</v>
      </c>
      <c r="J29" s="28"/>
      <c r="K29" s="31"/>
    </row>
    <row r="30" spans="4:11" ht="12.75">
      <c r="D30" s="53" t="s">
        <v>155</v>
      </c>
      <c r="E30" s="55">
        <v>0.625</v>
      </c>
      <c r="F30" s="29">
        <v>2</v>
      </c>
      <c r="G30" s="28" t="str">
        <f>B6</f>
        <v>Kurt Maflin, Norway</v>
      </c>
      <c r="H30" s="29" t="s">
        <v>14</v>
      </c>
      <c r="I30" s="28">
        <f>B11</f>
        <v>0</v>
      </c>
      <c r="J30" s="28"/>
      <c r="K30" s="31"/>
    </row>
    <row r="31" spans="4:11" ht="12.75">
      <c r="D31" s="61" t="s">
        <v>155</v>
      </c>
      <c r="E31" s="62">
        <v>0.625</v>
      </c>
      <c r="F31" s="63" t="s">
        <v>157</v>
      </c>
      <c r="G31" s="64" t="str">
        <f>B7</f>
        <v>Christian Johannessen, Norway</v>
      </c>
      <c r="H31" s="63" t="s">
        <v>14</v>
      </c>
      <c r="I31" s="64" t="str">
        <f>B10</f>
        <v>Ronny Oldervik, Norway</v>
      </c>
      <c r="J31" s="28"/>
      <c r="K31" s="31"/>
    </row>
    <row r="32" spans="4:11" ht="13.5" thickBot="1">
      <c r="D32" s="54" t="s">
        <v>155</v>
      </c>
      <c r="E32" s="56">
        <v>0.625</v>
      </c>
      <c r="F32" s="33">
        <v>4</v>
      </c>
      <c r="G32" s="32" t="str">
        <f>B8</f>
        <v>Pål Filipsveen, Norway</v>
      </c>
      <c r="H32" s="33" t="s">
        <v>14</v>
      </c>
      <c r="I32" s="32" t="str">
        <f>B9</f>
        <v>Stig Olsen,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11" sqref="K11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0039062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110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128</v>
      </c>
      <c r="C5" s="7"/>
      <c r="D5" s="9" t="s">
        <v>153</v>
      </c>
      <c r="E5" s="57">
        <v>0.375</v>
      </c>
      <c r="F5" s="26">
        <v>13</v>
      </c>
      <c r="G5" s="10" t="str">
        <f>B5</f>
        <v>Lars Harald Riiber, Norway</v>
      </c>
      <c r="H5" s="37" t="s">
        <v>14</v>
      </c>
      <c r="I5" s="10" t="str">
        <f>B6</f>
        <v>Jan Terje Øyen, Norway</v>
      </c>
      <c r="J5" s="36">
        <v>5</v>
      </c>
      <c r="K5" s="12">
        <v>1</v>
      </c>
    </row>
    <row r="6" spans="1:11" ht="12.75">
      <c r="A6" s="7">
        <v>2</v>
      </c>
      <c r="B6" s="1" t="s">
        <v>125</v>
      </c>
      <c r="C6" s="7"/>
      <c r="D6" s="30" t="s">
        <v>153</v>
      </c>
      <c r="E6" s="49">
        <v>0.375</v>
      </c>
      <c r="F6" s="27">
        <v>14</v>
      </c>
      <c r="G6" s="28" t="str">
        <f>B7</f>
        <v>Arild Kråkvik, Norway</v>
      </c>
      <c r="H6" s="29" t="s">
        <v>14</v>
      </c>
      <c r="I6" s="28" t="str">
        <f>B8</f>
        <v>Trond Larsen, Norway</v>
      </c>
      <c r="J6" s="28">
        <v>1</v>
      </c>
      <c r="K6" s="31">
        <v>5</v>
      </c>
    </row>
    <row r="7" spans="1:11" ht="12.75">
      <c r="A7" s="7">
        <v>3</v>
      </c>
      <c r="B7" s="1" t="s">
        <v>126</v>
      </c>
      <c r="C7" s="7"/>
      <c r="D7" s="30" t="s">
        <v>153</v>
      </c>
      <c r="E7" s="49">
        <v>0.375</v>
      </c>
      <c r="F7" s="27">
        <v>15</v>
      </c>
      <c r="G7" s="28" t="str">
        <f>B9</f>
        <v>Oliver Ortmann, Germany</v>
      </c>
      <c r="H7" s="29" t="s">
        <v>14</v>
      </c>
      <c r="I7" s="28" t="str">
        <f>B10</f>
        <v>Kent Halldin, Sweden</v>
      </c>
      <c r="J7" s="28">
        <v>5</v>
      </c>
      <c r="K7" s="31">
        <v>3</v>
      </c>
    </row>
    <row r="8" spans="1:11" ht="12.75">
      <c r="A8" s="7">
        <v>4</v>
      </c>
      <c r="B8" s="1" t="s">
        <v>127</v>
      </c>
      <c r="C8" s="7"/>
      <c r="D8" s="30" t="s">
        <v>153</v>
      </c>
      <c r="E8" s="49">
        <v>0.375</v>
      </c>
      <c r="F8" s="27">
        <v>16</v>
      </c>
      <c r="G8" s="28" t="str">
        <f>B11</f>
        <v>Jorg Wilhelmi, Holland</v>
      </c>
      <c r="H8" s="29" t="s">
        <v>14</v>
      </c>
      <c r="I8" s="28" t="str">
        <f>B12</f>
        <v>Christoffer Magnusson, Sweden</v>
      </c>
      <c r="J8" s="28">
        <v>5</v>
      </c>
      <c r="K8" s="31">
        <v>3</v>
      </c>
    </row>
    <row r="9" spans="1:11" ht="12.75">
      <c r="A9" s="7">
        <v>5</v>
      </c>
      <c r="B9" s="1" t="s">
        <v>124</v>
      </c>
      <c r="C9" s="7"/>
      <c r="D9" s="30" t="s">
        <v>153</v>
      </c>
      <c r="E9" s="49">
        <v>0.5</v>
      </c>
      <c r="F9" s="27">
        <v>16</v>
      </c>
      <c r="G9" s="28" t="str">
        <f>B5</f>
        <v>Lars Harald Riiber, Norway</v>
      </c>
      <c r="H9" s="29" t="s">
        <v>14</v>
      </c>
      <c r="I9" s="28" t="str">
        <f>B7</f>
        <v>Arild Kråkvik, Norway</v>
      </c>
      <c r="J9" s="28">
        <v>5</v>
      </c>
      <c r="K9" s="31">
        <v>1</v>
      </c>
    </row>
    <row r="10" spans="1:11" ht="12.75">
      <c r="A10" s="7">
        <v>6</v>
      </c>
      <c r="B10" s="1" t="s">
        <v>129</v>
      </c>
      <c r="C10" s="7"/>
      <c r="D10" s="30" t="s">
        <v>153</v>
      </c>
      <c r="E10" s="49">
        <v>0.5</v>
      </c>
      <c r="F10" s="27">
        <v>15</v>
      </c>
      <c r="G10" s="28" t="str">
        <f>B6</f>
        <v>Jan Terje Øyen, Norway</v>
      </c>
      <c r="H10" s="29" t="s">
        <v>14</v>
      </c>
      <c r="I10" s="28" t="str">
        <f>B8</f>
        <v>Trond Larsen, Norway</v>
      </c>
      <c r="J10" s="28">
        <v>5</v>
      </c>
      <c r="K10" s="31">
        <v>3</v>
      </c>
    </row>
    <row r="11" spans="1:11" ht="12.75">
      <c r="A11" s="7">
        <v>7</v>
      </c>
      <c r="B11" s="1" t="s">
        <v>130</v>
      </c>
      <c r="C11" s="7"/>
      <c r="D11" s="30" t="s">
        <v>153</v>
      </c>
      <c r="E11" s="49">
        <v>0.5</v>
      </c>
      <c r="F11" s="27">
        <v>14</v>
      </c>
      <c r="G11" s="28" t="str">
        <f>B9</f>
        <v>Oliver Ortmann, Germany</v>
      </c>
      <c r="H11" s="29" t="s">
        <v>14</v>
      </c>
      <c r="I11" s="28" t="str">
        <f>B11</f>
        <v>Jorg Wilhelmi, Holland</v>
      </c>
      <c r="J11" s="28">
        <v>5</v>
      </c>
      <c r="K11" s="31">
        <v>2</v>
      </c>
    </row>
    <row r="12" spans="1:11" ht="12.75">
      <c r="A12" s="7">
        <v>8</v>
      </c>
      <c r="B12" s="2" t="s">
        <v>131</v>
      </c>
      <c r="C12" s="7"/>
      <c r="D12" s="30" t="s">
        <v>153</v>
      </c>
      <c r="E12" s="49">
        <v>0.5</v>
      </c>
      <c r="F12" s="27">
        <v>13</v>
      </c>
      <c r="G12" s="28" t="str">
        <f>B10</f>
        <v>Kent Halldin, Sweden</v>
      </c>
      <c r="H12" s="29" t="s">
        <v>14</v>
      </c>
      <c r="I12" s="28" t="str">
        <f>B12</f>
        <v>Christoffer Magnusson, Sweden</v>
      </c>
      <c r="J12" s="28">
        <v>2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0.5833333333333334</v>
      </c>
      <c r="F13" s="27">
        <v>14</v>
      </c>
      <c r="G13" s="28" t="str">
        <f>B5</f>
        <v>Lars Harald Riiber, Norway</v>
      </c>
      <c r="H13" s="29" t="s">
        <v>14</v>
      </c>
      <c r="I13" s="28" t="str">
        <f>B8</f>
        <v>Trond Larsen, Norway</v>
      </c>
      <c r="J13" s="28">
        <v>5</v>
      </c>
      <c r="K13" s="31">
        <v>4</v>
      </c>
    </row>
    <row r="14" spans="1:11" ht="12.75">
      <c r="A14" s="7"/>
      <c r="B14" s="8" t="s">
        <v>161</v>
      </c>
      <c r="C14" s="7"/>
      <c r="D14" s="30" t="s">
        <v>153</v>
      </c>
      <c r="E14" s="49">
        <v>0.5833333333333334</v>
      </c>
      <c r="F14" s="27">
        <v>13</v>
      </c>
      <c r="G14" s="28" t="str">
        <f>B6</f>
        <v>Jan Terje Øyen, Norway</v>
      </c>
      <c r="H14" s="29" t="s">
        <v>14</v>
      </c>
      <c r="I14" s="28" t="str">
        <f>B7</f>
        <v>Arild Kråkvik, Norway</v>
      </c>
      <c r="J14" s="28">
        <v>5</v>
      </c>
      <c r="K14" s="31">
        <v>0</v>
      </c>
    </row>
    <row r="15" spans="4:11" ht="12.75">
      <c r="D15" s="61" t="s">
        <v>153</v>
      </c>
      <c r="E15" s="62">
        <v>0.5833333333333334</v>
      </c>
      <c r="F15" s="63" t="s">
        <v>157</v>
      </c>
      <c r="G15" s="64" t="str">
        <f>B9</f>
        <v>Oliver Ortmann, Germany</v>
      </c>
      <c r="H15" s="63" t="s">
        <v>14</v>
      </c>
      <c r="I15" s="64" t="str">
        <f>B12</f>
        <v>Christoffer Magnusson, Sweden</v>
      </c>
      <c r="J15" s="28">
        <v>5</v>
      </c>
      <c r="K15" s="31">
        <v>3</v>
      </c>
    </row>
    <row r="16" spans="2:11" ht="12.75">
      <c r="B16" s="8" t="s">
        <v>30</v>
      </c>
      <c r="D16" s="53" t="s">
        <v>153</v>
      </c>
      <c r="E16" s="55">
        <v>0.5833333333333334</v>
      </c>
      <c r="F16" s="29">
        <v>15</v>
      </c>
      <c r="G16" s="28" t="str">
        <f>B10</f>
        <v>Kent Halldin, Sweden</v>
      </c>
      <c r="H16" s="29" t="s">
        <v>14</v>
      </c>
      <c r="I16" s="28" t="str">
        <f>B11</f>
        <v>Jorg Wilhelmi, Holland</v>
      </c>
      <c r="J16" s="28">
        <v>1</v>
      </c>
      <c r="K16" s="31">
        <v>5</v>
      </c>
    </row>
    <row r="17" spans="4:11" ht="12.75">
      <c r="D17" s="61" t="s">
        <v>153</v>
      </c>
      <c r="E17" s="62">
        <v>0.7916666666666666</v>
      </c>
      <c r="F17" s="63" t="s">
        <v>157</v>
      </c>
      <c r="G17" s="64" t="str">
        <f>B5</f>
        <v>Lars Harald Riiber, Norway</v>
      </c>
      <c r="H17" s="63" t="s">
        <v>14</v>
      </c>
      <c r="I17" s="64" t="str">
        <f>B9</f>
        <v>Oliver Ortmann, Germany</v>
      </c>
      <c r="J17" s="28"/>
      <c r="K17" s="31"/>
    </row>
    <row r="18" spans="2:11" ht="12.75">
      <c r="B18" s="8" t="s">
        <v>31</v>
      </c>
      <c r="D18" s="53" t="s">
        <v>153</v>
      </c>
      <c r="E18" s="55">
        <v>0.75</v>
      </c>
      <c r="F18" s="29">
        <v>6</v>
      </c>
      <c r="G18" s="28" t="str">
        <f>B6</f>
        <v>Jan Terje Øyen, Norway</v>
      </c>
      <c r="H18" s="29" t="s">
        <v>14</v>
      </c>
      <c r="I18" s="28" t="str">
        <f>B12</f>
        <v>Christoffer Magnusson, Sweden</v>
      </c>
      <c r="J18" s="28"/>
      <c r="K18" s="31"/>
    </row>
    <row r="19" spans="4:11" ht="12.75">
      <c r="D19" s="53" t="s">
        <v>153</v>
      </c>
      <c r="E19" s="55">
        <v>0.75</v>
      </c>
      <c r="F19" s="29">
        <v>7</v>
      </c>
      <c r="G19" s="28" t="str">
        <f>B7</f>
        <v>Arild Kråkvik, Norway</v>
      </c>
      <c r="H19" s="29" t="s">
        <v>14</v>
      </c>
      <c r="I19" s="28" t="str">
        <f>B11</f>
        <v>Jorg Wilhelmi, Holland</v>
      </c>
      <c r="J19" s="28"/>
      <c r="K19" s="31"/>
    </row>
    <row r="20" spans="2:11" ht="12.75">
      <c r="B20" s="8" t="s">
        <v>33</v>
      </c>
      <c r="D20" s="53" t="s">
        <v>153</v>
      </c>
      <c r="E20" s="55">
        <v>0.75</v>
      </c>
      <c r="F20" s="29">
        <v>8</v>
      </c>
      <c r="G20" s="28" t="str">
        <f>B8</f>
        <v>Trond Larsen, Norway</v>
      </c>
      <c r="H20" s="29" t="s">
        <v>14</v>
      </c>
      <c r="I20" s="28" t="str">
        <f>B10</f>
        <v>Kent Halldin, Sweden</v>
      </c>
      <c r="J20" s="28"/>
      <c r="K20" s="31"/>
    </row>
    <row r="21" spans="4:11" ht="12.75">
      <c r="D21" s="53" t="s">
        <v>153</v>
      </c>
      <c r="E21" s="55">
        <v>0.875</v>
      </c>
      <c r="F21" s="29">
        <v>9</v>
      </c>
      <c r="G21" s="28" t="str">
        <f>B5</f>
        <v>Lars Harald Riiber, Norway</v>
      </c>
      <c r="H21" s="29" t="s">
        <v>14</v>
      </c>
      <c r="I21" s="28" t="str">
        <f>B11</f>
        <v>Jorg Wilhelmi, Holland</v>
      </c>
      <c r="J21" s="28"/>
      <c r="K21" s="31"/>
    </row>
    <row r="22" spans="2:11" ht="12.75">
      <c r="B22" s="8" t="s">
        <v>32</v>
      </c>
      <c r="D22" s="53" t="s">
        <v>153</v>
      </c>
      <c r="E22" s="55">
        <v>0.875</v>
      </c>
      <c r="F22" s="29">
        <v>10</v>
      </c>
      <c r="G22" s="28" t="str">
        <f>B6</f>
        <v>Jan Terje Øyen, Norway</v>
      </c>
      <c r="H22" s="29" t="s">
        <v>14</v>
      </c>
      <c r="I22" s="28" t="str">
        <f>B10</f>
        <v>Kent Halldin, Sweden</v>
      </c>
      <c r="J22" s="28"/>
      <c r="K22" s="31"/>
    </row>
    <row r="23" spans="2:11" ht="12.75">
      <c r="B23" s="8"/>
      <c r="D23" s="53" t="s">
        <v>153</v>
      </c>
      <c r="E23" s="55">
        <v>0.875</v>
      </c>
      <c r="F23" s="29">
        <v>11</v>
      </c>
      <c r="G23" s="28" t="str">
        <f>B7</f>
        <v>Arild Kråkvik, Norway</v>
      </c>
      <c r="H23" s="29" t="s">
        <v>14</v>
      </c>
      <c r="I23" s="28" t="str">
        <f>B9</f>
        <v>Oliver Ortmann, Germany</v>
      </c>
      <c r="J23" s="28"/>
      <c r="K23" s="31"/>
    </row>
    <row r="24" spans="4:11" ht="12.75">
      <c r="D24" s="53" t="s">
        <v>153</v>
      </c>
      <c r="E24" s="55">
        <v>0.875</v>
      </c>
      <c r="F24" s="29">
        <v>12</v>
      </c>
      <c r="G24" s="28" t="str">
        <f>B8</f>
        <v>Trond Larsen, Norway</v>
      </c>
      <c r="H24" s="29" t="s">
        <v>14</v>
      </c>
      <c r="I24" s="28" t="str">
        <f>B12</f>
        <v>Christoffer Magnusson, Sweden</v>
      </c>
      <c r="J24" s="28"/>
      <c r="K24" s="31"/>
    </row>
    <row r="25" spans="2:11" ht="12.75">
      <c r="B25" s="8"/>
      <c r="D25" s="53" t="s">
        <v>155</v>
      </c>
      <c r="E25" s="55">
        <v>0.375</v>
      </c>
      <c r="F25" s="29">
        <v>12</v>
      </c>
      <c r="G25" s="28" t="str">
        <f>B5</f>
        <v>Lars Harald Riiber, Norway</v>
      </c>
      <c r="H25" s="29" t="s">
        <v>14</v>
      </c>
      <c r="I25" s="28" t="str">
        <f>B10</f>
        <v>Kent Halldin, Sweden</v>
      </c>
      <c r="J25" s="28"/>
      <c r="K25" s="31"/>
    </row>
    <row r="26" spans="4:11" ht="12.75">
      <c r="D26" s="53" t="s">
        <v>155</v>
      </c>
      <c r="E26" s="55">
        <v>0.375</v>
      </c>
      <c r="F26" s="29">
        <v>11</v>
      </c>
      <c r="G26" s="28" t="str">
        <f>B6</f>
        <v>Jan Terje Øyen, Norway</v>
      </c>
      <c r="H26" s="29" t="s">
        <v>14</v>
      </c>
      <c r="I26" s="28" t="str">
        <f>B9</f>
        <v>Oliver Ortmann, Germany</v>
      </c>
      <c r="J26" s="28"/>
      <c r="K26" s="31"/>
    </row>
    <row r="27" spans="4:11" ht="12.75">
      <c r="D27" s="53" t="s">
        <v>155</v>
      </c>
      <c r="E27" s="55">
        <v>0.375</v>
      </c>
      <c r="F27" s="29">
        <v>10</v>
      </c>
      <c r="G27" s="28" t="str">
        <f>B7</f>
        <v>Arild Kråkvik, Norway</v>
      </c>
      <c r="H27" s="29" t="s">
        <v>14</v>
      </c>
      <c r="I27" s="28" t="str">
        <f>B12</f>
        <v>Christoffer Magnusson, Sweden</v>
      </c>
      <c r="J27" s="28"/>
      <c r="K27" s="31"/>
    </row>
    <row r="28" spans="4:11" ht="12.75">
      <c r="D28" s="53" t="s">
        <v>155</v>
      </c>
      <c r="E28" s="55">
        <v>0.375</v>
      </c>
      <c r="F28" s="29">
        <v>9</v>
      </c>
      <c r="G28" s="28" t="str">
        <f>B8</f>
        <v>Trond Larsen, Norway</v>
      </c>
      <c r="H28" s="29" t="s">
        <v>14</v>
      </c>
      <c r="I28" s="28" t="str">
        <f>B11</f>
        <v>Jorg Wilhelmi, Holland</v>
      </c>
      <c r="J28" s="28"/>
      <c r="K28" s="31"/>
    </row>
    <row r="29" spans="4:11" ht="12.75">
      <c r="D29" s="53" t="s">
        <v>155</v>
      </c>
      <c r="E29" s="55">
        <v>0.6666666666666666</v>
      </c>
      <c r="F29" s="29">
        <v>8</v>
      </c>
      <c r="G29" s="28" t="str">
        <f>B5</f>
        <v>Lars Harald Riiber, Norway</v>
      </c>
      <c r="H29" s="29" t="s">
        <v>14</v>
      </c>
      <c r="I29" s="28" t="str">
        <f>B12</f>
        <v>Christoffer Magnusson, Sweden</v>
      </c>
      <c r="J29" s="28"/>
      <c r="K29" s="31"/>
    </row>
    <row r="30" spans="4:11" ht="12.75">
      <c r="D30" s="53" t="s">
        <v>155</v>
      </c>
      <c r="E30" s="55">
        <v>0.6666666666666666</v>
      </c>
      <c r="F30" s="29">
        <v>7</v>
      </c>
      <c r="G30" s="28" t="str">
        <f>B6</f>
        <v>Jan Terje Øyen, Norway</v>
      </c>
      <c r="H30" s="29" t="s">
        <v>14</v>
      </c>
      <c r="I30" s="28" t="str">
        <f>B11</f>
        <v>Jorg Wilhelmi, Holland</v>
      </c>
      <c r="J30" s="28"/>
      <c r="K30" s="31"/>
    </row>
    <row r="31" spans="4:11" ht="12.75">
      <c r="D31" s="53" t="s">
        <v>155</v>
      </c>
      <c r="E31" s="55">
        <v>0.6666666666666666</v>
      </c>
      <c r="F31" s="29">
        <v>6</v>
      </c>
      <c r="G31" s="28" t="str">
        <f>B7</f>
        <v>Arild Kråkvik, Norway</v>
      </c>
      <c r="H31" s="29" t="s">
        <v>14</v>
      </c>
      <c r="I31" s="28" t="str">
        <f>B10</f>
        <v>Kent Halldin, Sweden</v>
      </c>
      <c r="J31" s="28"/>
      <c r="K31" s="31"/>
    </row>
    <row r="32" spans="4:11" ht="13.5" thickBot="1">
      <c r="D32" s="81" t="s">
        <v>155</v>
      </c>
      <c r="E32" s="82">
        <v>0.6666666666666666</v>
      </c>
      <c r="F32" s="83" t="s">
        <v>157</v>
      </c>
      <c r="G32" s="84" t="str">
        <f>B8</f>
        <v>Trond Larsen, Norway</v>
      </c>
      <c r="H32" s="83" t="s">
        <v>14</v>
      </c>
      <c r="I32" s="84" t="str">
        <f>B9</f>
        <v>Oliver Ortmann, Germany</v>
      </c>
      <c r="J32" s="84"/>
      <c r="K32" s="91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9" sqref="J9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7.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109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152</v>
      </c>
      <c r="F4" s="7" t="s">
        <v>5</v>
      </c>
      <c r="J4" s="3" t="s">
        <v>21</v>
      </c>
    </row>
    <row r="5" spans="1:11" ht="12.75">
      <c r="A5" s="7">
        <v>1</v>
      </c>
      <c r="B5" s="1" t="s">
        <v>138</v>
      </c>
      <c r="C5" s="7"/>
      <c r="D5" s="9" t="s">
        <v>153</v>
      </c>
      <c r="E5" s="57">
        <v>0.375</v>
      </c>
      <c r="F5" s="26">
        <v>17</v>
      </c>
      <c r="G5" s="10" t="str">
        <f>B5</f>
        <v>Jason Hansen, Norway</v>
      </c>
      <c r="H5" s="37" t="s">
        <v>14</v>
      </c>
      <c r="I5" s="10" t="str">
        <f>B6</f>
        <v>Torunn Fosse, Norway</v>
      </c>
      <c r="J5" s="36">
        <v>5</v>
      </c>
      <c r="K5" s="12">
        <v>1</v>
      </c>
    </row>
    <row r="6" spans="1:11" ht="12.75">
      <c r="A6" s="7">
        <v>2</v>
      </c>
      <c r="B6" s="1" t="s">
        <v>133</v>
      </c>
      <c r="C6" s="7"/>
      <c r="D6" s="30" t="s">
        <v>153</v>
      </c>
      <c r="E6" s="49">
        <v>0.375</v>
      </c>
      <c r="F6" s="27">
        <v>18</v>
      </c>
      <c r="G6" s="28" t="str">
        <f>B7</f>
        <v>Rune Bratbergsengen, Norway</v>
      </c>
      <c r="H6" s="29" t="s">
        <v>14</v>
      </c>
      <c r="I6" s="28" t="str">
        <f>B8</f>
        <v>Rolf Jensen, Norway</v>
      </c>
      <c r="J6" s="28">
        <v>3</v>
      </c>
      <c r="K6" s="31">
        <v>5</v>
      </c>
    </row>
    <row r="7" spans="1:11" ht="12.75">
      <c r="A7" s="7">
        <v>3</v>
      </c>
      <c r="B7" s="1" t="s">
        <v>134</v>
      </c>
      <c r="C7" s="7"/>
      <c r="D7" s="30" t="s">
        <v>153</v>
      </c>
      <c r="E7" s="49">
        <v>0.4166666666666667</v>
      </c>
      <c r="F7" s="27">
        <v>18</v>
      </c>
      <c r="G7" s="28" t="str">
        <f>B9</f>
        <v>Mats Schjetne, Norway</v>
      </c>
      <c r="H7" s="29" t="s">
        <v>14</v>
      </c>
      <c r="I7" s="28" t="str">
        <f>B10</f>
        <v>Tron Kenneth Eikeskog, Norway</v>
      </c>
      <c r="J7" s="28">
        <v>5</v>
      </c>
      <c r="K7" s="31">
        <v>2</v>
      </c>
    </row>
    <row r="8" spans="1:11" ht="12.75">
      <c r="A8" s="7">
        <v>4</v>
      </c>
      <c r="B8" s="1" t="s">
        <v>135</v>
      </c>
      <c r="C8" s="7"/>
      <c r="D8" s="30" t="s">
        <v>153</v>
      </c>
      <c r="E8" s="49">
        <v>0.4166666666666667</v>
      </c>
      <c r="F8" s="27">
        <v>17</v>
      </c>
      <c r="G8" s="28" t="str">
        <f>B11</f>
        <v>Paddy Mc Loughlin, Ireland</v>
      </c>
      <c r="H8" s="29" t="s">
        <v>14</v>
      </c>
      <c r="I8" s="28" t="str">
        <f>B12</f>
        <v>Harald Zimmermann, Germany</v>
      </c>
      <c r="J8" s="28">
        <v>5</v>
      </c>
      <c r="K8" s="31">
        <v>4</v>
      </c>
    </row>
    <row r="9" spans="1:11" ht="12.75">
      <c r="A9" s="7">
        <v>5</v>
      </c>
      <c r="B9" s="1" t="s">
        <v>136</v>
      </c>
      <c r="C9" s="7"/>
      <c r="D9" s="30" t="s">
        <v>153</v>
      </c>
      <c r="E9" s="49">
        <v>0.625</v>
      </c>
      <c r="F9" s="27">
        <v>4</v>
      </c>
      <c r="G9" s="28" t="str">
        <f>B5</f>
        <v>Jason Hansen, Norway</v>
      </c>
      <c r="H9" s="29" t="s">
        <v>14</v>
      </c>
      <c r="I9" s="28" t="str">
        <f>B7</f>
        <v>Rune Bratbergsengen, Norway</v>
      </c>
      <c r="J9" s="28"/>
      <c r="K9" s="31"/>
    </row>
    <row r="10" spans="1:11" ht="12.75">
      <c r="A10" s="7">
        <v>6</v>
      </c>
      <c r="B10" s="1" t="s">
        <v>137</v>
      </c>
      <c r="C10" s="7"/>
      <c r="D10" s="30" t="s">
        <v>153</v>
      </c>
      <c r="E10" s="49">
        <v>0.625</v>
      </c>
      <c r="F10" s="27">
        <v>3</v>
      </c>
      <c r="G10" s="28" t="str">
        <f>B6</f>
        <v>Torunn Fosse, Norway</v>
      </c>
      <c r="H10" s="29" t="s">
        <v>14</v>
      </c>
      <c r="I10" s="28" t="str">
        <f>B8</f>
        <v>Rolf Jensen, Norway</v>
      </c>
      <c r="J10" s="28"/>
      <c r="K10" s="31"/>
    </row>
    <row r="11" spans="1:11" ht="12.75">
      <c r="A11" s="7">
        <v>7</v>
      </c>
      <c r="B11" s="1" t="s">
        <v>132</v>
      </c>
      <c r="C11" s="7"/>
      <c r="D11" s="30" t="s">
        <v>153</v>
      </c>
      <c r="E11" s="49">
        <v>0.625</v>
      </c>
      <c r="F11" s="27">
        <v>2</v>
      </c>
      <c r="G11" s="28" t="str">
        <f>B9</f>
        <v>Mats Schjetne, Norway</v>
      </c>
      <c r="H11" s="29" t="s">
        <v>14</v>
      </c>
      <c r="I11" s="28" t="str">
        <f>B11</f>
        <v>Paddy Mc Loughlin, Ireland</v>
      </c>
      <c r="J11" s="28"/>
      <c r="K11" s="31"/>
    </row>
    <row r="12" spans="1:11" ht="12.75">
      <c r="A12" s="7">
        <v>8</v>
      </c>
      <c r="B12" s="2" t="s">
        <v>139</v>
      </c>
      <c r="C12" s="7"/>
      <c r="D12" s="30" t="s">
        <v>153</v>
      </c>
      <c r="E12" s="49">
        <v>0.625</v>
      </c>
      <c r="F12" s="27">
        <v>1</v>
      </c>
      <c r="G12" s="28" t="str">
        <f>B10</f>
        <v>Tron Kenneth Eikeskog, Norway</v>
      </c>
      <c r="H12" s="29" t="s">
        <v>14</v>
      </c>
      <c r="I12" s="28" t="str">
        <f>B12</f>
        <v>Harald Zimmermann, Germany</v>
      </c>
      <c r="J12" s="28"/>
      <c r="K12" s="31"/>
    </row>
    <row r="13" spans="1:11" ht="12.75">
      <c r="A13" s="7"/>
      <c r="B13" s="7"/>
      <c r="C13" s="7"/>
      <c r="D13" s="30" t="s">
        <v>153</v>
      </c>
      <c r="E13" s="49">
        <v>0.75</v>
      </c>
      <c r="F13" s="27">
        <v>9</v>
      </c>
      <c r="G13" s="28" t="str">
        <f>B5</f>
        <v>Jason Hansen, Norway</v>
      </c>
      <c r="H13" s="29" t="s">
        <v>14</v>
      </c>
      <c r="I13" s="28" t="str">
        <f>B8</f>
        <v>Rolf Jensen, Norway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0.75</v>
      </c>
      <c r="F14" s="27">
        <v>10</v>
      </c>
      <c r="G14" s="28" t="str">
        <f>B6</f>
        <v>Torunn Fosse, Norway</v>
      </c>
      <c r="H14" s="29" t="s">
        <v>14</v>
      </c>
      <c r="I14" s="28" t="str">
        <f>B7</f>
        <v>Rune Bratbergsengen, Norway</v>
      </c>
      <c r="J14" s="28"/>
      <c r="K14" s="31"/>
    </row>
    <row r="15" spans="4:11" ht="12.75">
      <c r="D15" s="53" t="s">
        <v>153</v>
      </c>
      <c r="E15" s="55">
        <v>0.75</v>
      </c>
      <c r="F15" s="29">
        <v>11</v>
      </c>
      <c r="G15" s="28" t="str">
        <f>B9</f>
        <v>Mats Schjetne, Norway</v>
      </c>
      <c r="H15" s="29" t="s">
        <v>14</v>
      </c>
      <c r="I15" s="28" t="str">
        <f>B12</f>
        <v>Harald Zimmermann, Germany</v>
      </c>
      <c r="J15" s="28"/>
      <c r="K15" s="31"/>
    </row>
    <row r="16" spans="2:11" ht="12.75">
      <c r="B16" s="8" t="s">
        <v>30</v>
      </c>
      <c r="D16" s="53" t="s">
        <v>153</v>
      </c>
      <c r="E16" s="55">
        <v>0.75</v>
      </c>
      <c r="F16" s="29">
        <v>12</v>
      </c>
      <c r="G16" s="28" t="str">
        <f>B10</f>
        <v>Tron Kenneth Eikeskog, Norway</v>
      </c>
      <c r="H16" s="29" t="s">
        <v>14</v>
      </c>
      <c r="I16" s="28" t="str">
        <f>B11</f>
        <v>Paddy Mc Loughlin, Ireland</v>
      </c>
      <c r="J16" s="28"/>
      <c r="K16" s="31"/>
    </row>
    <row r="17" spans="4:11" ht="12.75">
      <c r="D17" s="53" t="s">
        <v>153</v>
      </c>
      <c r="E17" s="55">
        <v>0.875</v>
      </c>
      <c r="F17" s="29">
        <v>13</v>
      </c>
      <c r="G17" s="28" t="str">
        <f>B5</f>
        <v>Jason Hansen, Norway</v>
      </c>
      <c r="H17" s="29" t="s">
        <v>14</v>
      </c>
      <c r="I17" s="28" t="str">
        <f>B9</f>
        <v>Mats Schjetne, Norway</v>
      </c>
      <c r="J17" s="28"/>
      <c r="K17" s="31"/>
    </row>
    <row r="18" spans="2:11" ht="12.75">
      <c r="B18" s="8" t="s">
        <v>31</v>
      </c>
      <c r="D18" s="53" t="s">
        <v>153</v>
      </c>
      <c r="E18" s="55">
        <v>0.875</v>
      </c>
      <c r="F18" s="29">
        <v>14</v>
      </c>
      <c r="G18" s="28" t="str">
        <f>B6</f>
        <v>Torunn Fosse, Norway</v>
      </c>
      <c r="H18" s="29" t="s">
        <v>14</v>
      </c>
      <c r="I18" s="28" t="str">
        <f>B12</f>
        <v>Harald Zimmermann, Germany</v>
      </c>
      <c r="J18" s="28"/>
      <c r="K18" s="31"/>
    </row>
    <row r="19" spans="4:11" ht="12.75">
      <c r="D19" s="53" t="s">
        <v>153</v>
      </c>
      <c r="E19" s="55">
        <v>0.875</v>
      </c>
      <c r="F19" s="29">
        <v>15</v>
      </c>
      <c r="G19" s="28" t="str">
        <f>B7</f>
        <v>Rune Bratbergsengen, Norway</v>
      </c>
      <c r="H19" s="29" t="s">
        <v>14</v>
      </c>
      <c r="I19" s="28" t="str">
        <f>B11</f>
        <v>Paddy Mc Loughlin, Ireland</v>
      </c>
      <c r="J19" s="28"/>
      <c r="K19" s="31"/>
    </row>
    <row r="20" spans="2:11" ht="12.75">
      <c r="B20" s="8" t="s">
        <v>33</v>
      </c>
      <c r="D20" s="53" t="s">
        <v>153</v>
      </c>
      <c r="E20" s="55">
        <v>0.875</v>
      </c>
      <c r="F20" s="29">
        <v>16</v>
      </c>
      <c r="G20" s="28" t="str">
        <f>B8</f>
        <v>Rolf Jensen, Norway</v>
      </c>
      <c r="H20" s="29" t="s">
        <v>14</v>
      </c>
      <c r="I20" s="28" t="str">
        <f>B10</f>
        <v>Tron Kenneth Eikeskog, Norway</v>
      </c>
      <c r="J20" s="28"/>
      <c r="K20" s="31"/>
    </row>
    <row r="21" spans="4:11" ht="12.75">
      <c r="D21" s="53" t="s">
        <v>155</v>
      </c>
      <c r="E21" s="55">
        <v>0.4583333333333333</v>
      </c>
      <c r="F21" s="29">
        <v>16</v>
      </c>
      <c r="G21" s="28" t="str">
        <f>B5</f>
        <v>Jason Hansen, Norway</v>
      </c>
      <c r="H21" s="29" t="s">
        <v>14</v>
      </c>
      <c r="I21" s="28" t="str">
        <f>B11</f>
        <v>Paddy Mc Loughlin, Ireland</v>
      </c>
      <c r="J21" s="28"/>
      <c r="K21" s="31"/>
    </row>
    <row r="22" spans="2:11" ht="12.75">
      <c r="B22" s="8" t="s">
        <v>32</v>
      </c>
      <c r="D22" s="53" t="s">
        <v>155</v>
      </c>
      <c r="E22" s="55">
        <v>0.4583333333333333</v>
      </c>
      <c r="F22" s="29">
        <v>15</v>
      </c>
      <c r="G22" s="28" t="str">
        <f>B6</f>
        <v>Torunn Fosse, Norway</v>
      </c>
      <c r="H22" s="29" t="s">
        <v>14</v>
      </c>
      <c r="I22" s="28" t="str">
        <f>B10</f>
        <v>Tron Kenneth Eikeskog, Norway</v>
      </c>
      <c r="J22" s="28"/>
      <c r="K22" s="31"/>
    </row>
    <row r="23" spans="2:11" ht="12.75">
      <c r="B23" s="8"/>
      <c r="D23" s="53" t="s">
        <v>155</v>
      </c>
      <c r="E23" s="55">
        <v>0.4583333333333333</v>
      </c>
      <c r="F23" s="29">
        <v>14</v>
      </c>
      <c r="G23" s="28" t="str">
        <f>B7</f>
        <v>Rune Bratbergsengen, Norway</v>
      </c>
      <c r="H23" s="29" t="s">
        <v>14</v>
      </c>
      <c r="I23" s="28" t="str">
        <f>B9</f>
        <v>Mats Schjetne, Norway</v>
      </c>
      <c r="J23" s="28"/>
      <c r="K23" s="31"/>
    </row>
    <row r="24" spans="4:11" ht="12.75">
      <c r="D24" s="53" t="s">
        <v>155</v>
      </c>
      <c r="E24" s="55">
        <v>0.4583333333333333</v>
      </c>
      <c r="F24" s="29">
        <v>13</v>
      </c>
      <c r="G24" s="28" t="str">
        <f>B8</f>
        <v>Rolf Jensen, Norway</v>
      </c>
      <c r="H24" s="29" t="s">
        <v>14</v>
      </c>
      <c r="I24" s="28" t="str">
        <f>B12</f>
        <v>Harald Zimmermann, Germany</v>
      </c>
      <c r="J24" s="28"/>
      <c r="K24" s="31"/>
    </row>
    <row r="25" spans="2:11" ht="12.75">
      <c r="B25" s="8"/>
      <c r="D25" s="53" t="s">
        <v>155</v>
      </c>
      <c r="E25" s="55">
        <v>0.5416666666666666</v>
      </c>
      <c r="F25" s="29">
        <v>8</v>
      </c>
      <c r="G25" s="28" t="str">
        <f>B5</f>
        <v>Jason Hansen, Norway</v>
      </c>
      <c r="H25" s="29" t="s">
        <v>14</v>
      </c>
      <c r="I25" s="28" t="str">
        <f>B10</f>
        <v>Tron Kenneth Eikeskog, Norway</v>
      </c>
      <c r="J25" s="28"/>
      <c r="K25" s="31"/>
    </row>
    <row r="26" spans="4:11" ht="12.75">
      <c r="D26" s="53" t="s">
        <v>155</v>
      </c>
      <c r="E26" s="55">
        <v>0.5416666666666666</v>
      </c>
      <c r="F26" s="29">
        <v>7</v>
      </c>
      <c r="G26" s="28" t="str">
        <f>B6</f>
        <v>Torunn Fosse, Norway</v>
      </c>
      <c r="H26" s="29" t="s">
        <v>14</v>
      </c>
      <c r="I26" s="28" t="str">
        <f>B9</f>
        <v>Mats Schjetne, Norway</v>
      </c>
      <c r="J26" s="28"/>
      <c r="K26" s="31"/>
    </row>
    <row r="27" spans="4:11" ht="12.75">
      <c r="D27" s="53" t="s">
        <v>155</v>
      </c>
      <c r="E27" s="55">
        <v>0.5416666666666666</v>
      </c>
      <c r="F27" s="29">
        <v>6</v>
      </c>
      <c r="G27" s="28" t="str">
        <f>B7</f>
        <v>Rune Bratbergsengen, Norway</v>
      </c>
      <c r="H27" s="29" t="s">
        <v>14</v>
      </c>
      <c r="I27" s="28" t="str">
        <f>B12</f>
        <v>Harald Zimmermann, Germany</v>
      </c>
      <c r="J27" s="28"/>
      <c r="K27" s="31"/>
    </row>
    <row r="28" spans="4:11" ht="12.75">
      <c r="D28" s="53" t="s">
        <v>155</v>
      </c>
      <c r="E28" s="55">
        <v>0.5416666666666666</v>
      </c>
      <c r="F28" s="73">
        <v>12</v>
      </c>
      <c r="G28" s="28" t="str">
        <f>B8</f>
        <v>Rolf Jensen, Norway</v>
      </c>
      <c r="H28" s="29" t="s">
        <v>14</v>
      </c>
      <c r="I28" s="28" t="str">
        <f>B11</f>
        <v>Paddy Mc Loughlin, Ireland</v>
      </c>
      <c r="J28" s="28"/>
      <c r="K28" s="31"/>
    </row>
    <row r="29" spans="4:11" ht="12.75">
      <c r="D29" s="53" t="s">
        <v>155</v>
      </c>
      <c r="E29" s="55">
        <v>0.625</v>
      </c>
      <c r="F29" s="29">
        <v>12</v>
      </c>
      <c r="G29" s="28" t="str">
        <f>B5</f>
        <v>Jason Hansen, Norway</v>
      </c>
      <c r="H29" s="29" t="s">
        <v>14</v>
      </c>
      <c r="I29" s="28" t="str">
        <f>B12</f>
        <v>Harald Zimmermann, Germany</v>
      </c>
      <c r="J29" s="28"/>
      <c r="K29" s="31"/>
    </row>
    <row r="30" spans="4:11" ht="12.75">
      <c r="D30" s="53" t="s">
        <v>155</v>
      </c>
      <c r="E30" s="55">
        <v>0.625</v>
      </c>
      <c r="F30" s="29">
        <v>11</v>
      </c>
      <c r="G30" s="28" t="str">
        <f>B6</f>
        <v>Torunn Fosse, Norway</v>
      </c>
      <c r="H30" s="29" t="s">
        <v>14</v>
      </c>
      <c r="I30" s="28" t="str">
        <f>B11</f>
        <v>Paddy Mc Loughlin, Ireland</v>
      </c>
      <c r="J30" s="28"/>
      <c r="K30" s="31"/>
    </row>
    <row r="31" spans="4:11" ht="12.75">
      <c r="D31" s="53" t="s">
        <v>155</v>
      </c>
      <c r="E31" s="55">
        <v>0.625</v>
      </c>
      <c r="F31" s="29">
        <v>10</v>
      </c>
      <c r="G31" s="28" t="str">
        <f>B7</f>
        <v>Rune Bratbergsengen, Norway</v>
      </c>
      <c r="H31" s="29" t="s">
        <v>14</v>
      </c>
      <c r="I31" s="28" t="str">
        <f>B10</f>
        <v>Tron Kenneth Eikeskog, Norway</v>
      </c>
      <c r="J31" s="28"/>
      <c r="K31" s="31"/>
    </row>
    <row r="32" spans="4:11" ht="13.5" thickBot="1">
      <c r="D32" s="54" t="s">
        <v>155</v>
      </c>
      <c r="E32" s="56">
        <v>0.625</v>
      </c>
      <c r="F32" s="33">
        <v>9</v>
      </c>
      <c r="G32" s="32" t="str">
        <f>B8</f>
        <v>Rolf Jensen, Norway</v>
      </c>
      <c r="H32" s="33" t="s">
        <v>14</v>
      </c>
      <c r="I32" s="32" t="str">
        <f>B9</f>
        <v>Mats Schjetne,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7" sqref="J17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108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146</v>
      </c>
      <c r="C5" s="7"/>
      <c r="D5" s="9" t="s">
        <v>153</v>
      </c>
      <c r="E5" s="57">
        <v>0.4166666666666667</v>
      </c>
      <c r="F5" s="26">
        <v>1</v>
      </c>
      <c r="G5" s="10" t="str">
        <f>B5</f>
        <v>Henrik Hagen, Norway</v>
      </c>
      <c r="H5" s="37" t="s">
        <v>14</v>
      </c>
      <c r="I5" s="10" t="str">
        <f>B6</f>
        <v>Petter Ødegaard, Norway</v>
      </c>
      <c r="J5" s="36">
        <v>5</v>
      </c>
      <c r="K5" s="12">
        <v>2</v>
      </c>
    </row>
    <row r="6" spans="1:11" ht="12.75">
      <c r="A6" s="7">
        <v>2</v>
      </c>
      <c r="B6" s="1" t="s">
        <v>141</v>
      </c>
      <c r="C6" s="7"/>
      <c r="D6" s="30" t="s">
        <v>153</v>
      </c>
      <c r="E6" s="49">
        <v>0.4166666666666667</v>
      </c>
      <c r="F6" s="27">
        <v>2</v>
      </c>
      <c r="G6" s="28" t="str">
        <f>B7</f>
        <v>Lars Wibe, Norway</v>
      </c>
      <c r="H6" s="29" t="s">
        <v>14</v>
      </c>
      <c r="I6" s="28" t="str">
        <f>B8</f>
        <v>Matey Ullah, Norway</v>
      </c>
      <c r="J6" s="28">
        <v>1</v>
      </c>
      <c r="K6" s="31">
        <v>5</v>
      </c>
    </row>
    <row r="7" spans="1:11" ht="12.75">
      <c r="A7" s="7">
        <v>3</v>
      </c>
      <c r="B7" s="1" t="s">
        <v>144</v>
      </c>
      <c r="C7" s="7"/>
      <c r="D7" s="30" t="s">
        <v>153</v>
      </c>
      <c r="E7" s="49">
        <v>0.4166666666666667</v>
      </c>
      <c r="F7" s="27">
        <v>3</v>
      </c>
      <c r="G7" s="28">
        <f>B9</f>
        <v>0</v>
      </c>
      <c r="H7" s="29" t="s">
        <v>14</v>
      </c>
      <c r="I7" s="28" t="str">
        <f>B10</f>
        <v>Mika Immonen, Finland</v>
      </c>
      <c r="J7" s="28"/>
      <c r="K7" s="31"/>
    </row>
    <row r="8" spans="1:11" ht="12.75">
      <c r="A8" s="7">
        <v>4</v>
      </c>
      <c r="B8" s="1" t="s">
        <v>143</v>
      </c>
      <c r="C8" s="7"/>
      <c r="D8" s="66" t="s">
        <v>153</v>
      </c>
      <c r="E8" s="67">
        <v>0.4166666666666667</v>
      </c>
      <c r="F8" s="68" t="s">
        <v>157</v>
      </c>
      <c r="G8" s="64" t="str">
        <f>B11</f>
        <v>Kevin Uzzell, UK</v>
      </c>
      <c r="H8" s="63" t="s">
        <v>14</v>
      </c>
      <c r="I8" s="64" t="str">
        <f>B12</f>
        <v>Raj Hundal, UK</v>
      </c>
      <c r="J8" s="28">
        <v>2</v>
      </c>
      <c r="K8" s="31">
        <v>5</v>
      </c>
    </row>
    <row r="9" spans="1:11" ht="12.75">
      <c r="A9" s="7">
        <v>5</v>
      </c>
      <c r="B9" s="1"/>
      <c r="C9" s="7"/>
      <c r="D9" s="30" t="s">
        <v>153</v>
      </c>
      <c r="E9" s="49">
        <v>0.5416666666666666</v>
      </c>
      <c r="F9" s="27">
        <v>4</v>
      </c>
      <c r="G9" s="28" t="str">
        <f>B5</f>
        <v>Henrik Hagen, Norway</v>
      </c>
      <c r="H9" s="29" t="s">
        <v>14</v>
      </c>
      <c r="I9" s="28" t="str">
        <f>B7</f>
        <v>Lars Wibe, Norway</v>
      </c>
      <c r="J9" s="28">
        <v>5</v>
      </c>
      <c r="K9" s="31">
        <v>2</v>
      </c>
    </row>
    <row r="10" spans="1:11" ht="12.75">
      <c r="A10" s="7">
        <v>6</v>
      </c>
      <c r="B10" s="1" t="s">
        <v>142</v>
      </c>
      <c r="C10" s="7"/>
      <c r="D10" s="30" t="s">
        <v>153</v>
      </c>
      <c r="E10" s="49">
        <v>0.5416666666666666</v>
      </c>
      <c r="F10" s="27">
        <v>3</v>
      </c>
      <c r="G10" s="28" t="str">
        <f>B6</f>
        <v>Petter Ødegaard, Norway</v>
      </c>
      <c r="H10" s="29" t="s">
        <v>14</v>
      </c>
      <c r="I10" s="28" t="str">
        <f>B8</f>
        <v>Matey Ullah, Norway</v>
      </c>
      <c r="J10" s="28">
        <v>1</v>
      </c>
      <c r="K10" s="31">
        <v>5</v>
      </c>
    </row>
    <row r="11" spans="1:11" ht="12.75">
      <c r="A11" s="7">
        <v>7</v>
      </c>
      <c r="B11" s="1" t="s">
        <v>145</v>
      </c>
      <c r="C11" s="7"/>
      <c r="D11" s="30" t="s">
        <v>153</v>
      </c>
      <c r="E11" s="49">
        <v>0.5416666666666666</v>
      </c>
      <c r="F11" s="27">
        <v>2</v>
      </c>
      <c r="G11" s="28">
        <f>B9</f>
        <v>0</v>
      </c>
      <c r="H11" s="29" t="s">
        <v>14</v>
      </c>
      <c r="I11" s="28" t="str">
        <f>B11</f>
        <v>Kevin Uzzell, UK</v>
      </c>
      <c r="J11" s="28"/>
      <c r="K11" s="31"/>
    </row>
    <row r="12" spans="1:11" ht="12.75">
      <c r="A12" s="7">
        <v>8</v>
      </c>
      <c r="B12" s="2" t="s">
        <v>140</v>
      </c>
      <c r="C12" s="7"/>
      <c r="D12" s="66" t="s">
        <v>153</v>
      </c>
      <c r="E12" s="67">
        <v>0.5416666666666666</v>
      </c>
      <c r="F12" s="68" t="s">
        <v>157</v>
      </c>
      <c r="G12" s="64" t="str">
        <f>B10</f>
        <v>Mika Immonen, Finland</v>
      </c>
      <c r="H12" s="63" t="s">
        <v>14</v>
      </c>
      <c r="I12" s="64" t="str">
        <f>B12</f>
        <v>Raj Hundal, UK</v>
      </c>
      <c r="J12" s="28">
        <v>5</v>
      </c>
      <c r="K12" s="31">
        <v>2</v>
      </c>
    </row>
    <row r="13" spans="1:11" ht="12.75">
      <c r="A13" s="7"/>
      <c r="B13" s="7"/>
      <c r="C13" s="7"/>
      <c r="D13" s="30" t="s">
        <v>153</v>
      </c>
      <c r="E13" s="49">
        <v>0.625</v>
      </c>
      <c r="F13" s="71">
        <v>3</v>
      </c>
      <c r="G13" s="28" t="str">
        <f>B5</f>
        <v>Henrik Hagen, Norway</v>
      </c>
      <c r="H13" s="29" t="s">
        <v>14</v>
      </c>
      <c r="I13" s="28" t="str">
        <f>B8</f>
        <v>Matey Ullah, Norway</v>
      </c>
      <c r="J13" s="28"/>
      <c r="K13" s="31"/>
    </row>
    <row r="14" spans="1:11" ht="12.75">
      <c r="A14" s="7"/>
      <c r="B14" s="8" t="s">
        <v>161</v>
      </c>
      <c r="C14" s="7"/>
      <c r="D14" s="30" t="s">
        <v>153</v>
      </c>
      <c r="E14" s="49">
        <v>0.625</v>
      </c>
      <c r="F14" s="27">
        <v>6</v>
      </c>
      <c r="G14" s="28" t="str">
        <f>B6</f>
        <v>Petter Ødegaard, Norway</v>
      </c>
      <c r="H14" s="29" t="s">
        <v>14</v>
      </c>
      <c r="I14" s="28" t="str">
        <f>B7</f>
        <v>Lars Wibe, Norway</v>
      </c>
      <c r="J14" s="28"/>
      <c r="K14" s="31"/>
    </row>
    <row r="15" spans="4:11" ht="12.75">
      <c r="D15" s="53" t="s">
        <v>153</v>
      </c>
      <c r="E15" s="55">
        <v>0.625</v>
      </c>
      <c r="F15" s="29">
        <v>7</v>
      </c>
      <c r="G15" s="28">
        <f>B9</f>
        <v>0</v>
      </c>
      <c r="H15" s="29" t="s">
        <v>14</v>
      </c>
      <c r="I15" s="28" t="str">
        <f>B12</f>
        <v>Raj Hundal, UK</v>
      </c>
      <c r="J15" s="28"/>
      <c r="K15" s="31"/>
    </row>
    <row r="16" spans="2:11" ht="12.75">
      <c r="B16" s="8" t="s">
        <v>30</v>
      </c>
      <c r="D16" s="53" t="s">
        <v>153</v>
      </c>
      <c r="E16" s="55">
        <v>0.625</v>
      </c>
      <c r="F16" s="29">
        <v>8</v>
      </c>
      <c r="G16" s="28" t="str">
        <f>B10</f>
        <v>Mika Immonen, Finland</v>
      </c>
      <c r="H16" s="29" t="s">
        <v>14</v>
      </c>
      <c r="I16" s="28" t="str">
        <f>B11</f>
        <v>Kevin Uzzell, UK</v>
      </c>
      <c r="J16" s="28">
        <v>5</v>
      </c>
      <c r="K16" s="31">
        <v>0</v>
      </c>
    </row>
    <row r="17" spans="4:11" ht="12.75">
      <c r="D17" s="53" t="s">
        <v>153</v>
      </c>
      <c r="E17" s="55">
        <v>0.75</v>
      </c>
      <c r="F17" s="29">
        <v>13</v>
      </c>
      <c r="G17" s="28" t="str">
        <f>B5</f>
        <v>Henrik Hagen, Norway</v>
      </c>
      <c r="H17" s="29" t="s">
        <v>14</v>
      </c>
      <c r="I17" s="28">
        <f>B9</f>
        <v>0</v>
      </c>
      <c r="J17" s="28"/>
      <c r="K17" s="31"/>
    </row>
    <row r="18" spans="2:11" ht="12.75">
      <c r="B18" s="8" t="s">
        <v>31</v>
      </c>
      <c r="D18" s="53" t="s">
        <v>153</v>
      </c>
      <c r="E18" s="55">
        <v>0.75</v>
      </c>
      <c r="F18" s="29">
        <v>14</v>
      </c>
      <c r="G18" s="28" t="str">
        <f>B6</f>
        <v>Petter Ødegaard, Norway</v>
      </c>
      <c r="H18" s="29" t="s">
        <v>14</v>
      </c>
      <c r="I18" s="28" t="str">
        <f>B12</f>
        <v>Raj Hundal, UK</v>
      </c>
      <c r="J18" s="28"/>
      <c r="K18" s="31"/>
    </row>
    <row r="19" spans="4:11" ht="12.75">
      <c r="D19" s="53" t="s">
        <v>153</v>
      </c>
      <c r="E19" s="55">
        <v>0.75</v>
      </c>
      <c r="F19" s="29">
        <v>15</v>
      </c>
      <c r="G19" s="28" t="str">
        <f>B7</f>
        <v>Lars Wibe, Norway</v>
      </c>
      <c r="H19" s="29" t="s">
        <v>14</v>
      </c>
      <c r="I19" s="28" t="str">
        <f>B11</f>
        <v>Kevin Uzzell, UK</v>
      </c>
      <c r="J19" s="28"/>
      <c r="K19" s="31"/>
    </row>
    <row r="20" spans="2:11" ht="12.75">
      <c r="B20" s="8" t="s">
        <v>33</v>
      </c>
      <c r="D20" s="61" t="s">
        <v>153</v>
      </c>
      <c r="E20" s="62">
        <v>0.75</v>
      </c>
      <c r="F20" s="63" t="s">
        <v>157</v>
      </c>
      <c r="G20" s="64" t="str">
        <f>B8</f>
        <v>Matey Ullah, Norway</v>
      </c>
      <c r="H20" s="63" t="s">
        <v>14</v>
      </c>
      <c r="I20" s="64" t="str">
        <f>B10</f>
        <v>Mika Immonen, Finland</v>
      </c>
      <c r="J20" s="28"/>
      <c r="K20" s="31"/>
    </row>
    <row r="21" spans="4:11" ht="12.75">
      <c r="D21" s="53" t="s">
        <v>155</v>
      </c>
      <c r="E21" s="55">
        <v>0.375</v>
      </c>
      <c r="F21" s="29">
        <v>17</v>
      </c>
      <c r="G21" s="28" t="str">
        <f>B5</f>
        <v>Henrik Hagen, Norway</v>
      </c>
      <c r="H21" s="29" t="s">
        <v>14</v>
      </c>
      <c r="I21" s="28" t="str">
        <f>B11</f>
        <v>Kevin Uzzell, UK</v>
      </c>
      <c r="J21" s="28"/>
      <c r="K21" s="31"/>
    </row>
    <row r="22" spans="2:11" ht="12.75">
      <c r="B22" s="8" t="s">
        <v>32</v>
      </c>
      <c r="D22" s="53" t="s">
        <v>155</v>
      </c>
      <c r="E22" s="55">
        <v>0.375</v>
      </c>
      <c r="F22" s="29">
        <v>18</v>
      </c>
      <c r="G22" s="28" t="str">
        <f>B6</f>
        <v>Petter Ødegaard, Norway</v>
      </c>
      <c r="H22" s="29" t="s">
        <v>14</v>
      </c>
      <c r="I22" s="28" t="str">
        <f>B10</f>
        <v>Mika Immonen, Finland</v>
      </c>
      <c r="J22" s="28"/>
      <c r="K22" s="31"/>
    </row>
    <row r="23" spans="2:11" ht="12.75">
      <c r="B23" s="8"/>
      <c r="D23" s="53" t="s">
        <v>155</v>
      </c>
      <c r="E23" s="55">
        <v>0.4166666666666667</v>
      </c>
      <c r="F23" s="29">
        <v>17</v>
      </c>
      <c r="G23" s="28" t="str">
        <f>B7</f>
        <v>Lars Wibe, Norway</v>
      </c>
      <c r="H23" s="29" t="s">
        <v>14</v>
      </c>
      <c r="I23" s="28">
        <f>B9</f>
        <v>0</v>
      </c>
      <c r="J23" s="28"/>
      <c r="K23" s="31"/>
    </row>
    <row r="24" spans="4:11" ht="12.75">
      <c r="D24" s="53" t="s">
        <v>155</v>
      </c>
      <c r="E24" s="55">
        <v>0.4166666666666667</v>
      </c>
      <c r="F24" s="29">
        <v>18</v>
      </c>
      <c r="G24" s="28" t="str">
        <f>B8</f>
        <v>Matey Ullah, Norway</v>
      </c>
      <c r="H24" s="29" t="s">
        <v>14</v>
      </c>
      <c r="I24" s="28" t="str">
        <f>B12</f>
        <v>Raj Hundal, UK</v>
      </c>
      <c r="J24" s="28"/>
      <c r="K24" s="31"/>
    </row>
    <row r="25" spans="2:11" ht="12.75">
      <c r="B25" s="8"/>
      <c r="D25" s="53" t="s">
        <v>155</v>
      </c>
      <c r="E25" s="55">
        <v>0.5833333333333334</v>
      </c>
      <c r="F25" s="29">
        <v>1</v>
      </c>
      <c r="G25" s="28" t="str">
        <f>B5</f>
        <v>Henrik Hagen, Norway</v>
      </c>
      <c r="H25" s="29" t="s">
        <v>14</v>
      </c>
      <c r="I25" s="28" t="str">
        <f>B10</f>
        <v>Mika Immonen, Finland</v>
      </c>
      <c r="J25" s="28"/>
      <c r="K25" s="31"/>
    </row>
    <row r="26" spans="4:11" ht="12.75">
      <c r="D26" s="53" t="s">
        <v>155</v>
      </c>
      <c r="E26" s="55">
        <v>0.5833333333333334</v>
      </c>
      <c r="F26" s="29">
        <v>2</v>
      </c>
      <c r="G26" s="28" t="str">
        <f>B6</f>
        <v>Petter Ødegaard, Norway</v>
      </c>
      <c r="H26" s="29" t="s">
        <v>14</v>
      </c>
      <c r="I26" s="28">
        <f>B9</f>
        <v>0</v>
      </c>
      <c r="J26" s="28"/>
      <c r="K26" s="31"/>
    </row>
    <row r="27" spans="4:11" ht="12.75">
      <c r="D27" s="53" t="s">
        <v>155</v>
      </c>
      <c r="E27" s="55">
        <v>0.5833333333333334</v>
      </c>
      <c r="F27" s="29">
        <v>3</v>
      </c>
      <c r="G27" s="28" t="str">
        <f>B7</f>
        <v>Lars Wibe, Norway</v>
      </c>
      <c r="H27" s="29" t="s">
        <v>14</v>
      </c>
      <c r="I27" s="28" t="str">
        <f>B12</f>
        <v>Raj Hundal, UK</v>
      </c>
      <c r="J27" s="28"/>
      <c r="K27" s="31"/>
    </row>
    <row r="28" spans="4:11" ht="12.75">
      <c r="D28" s="53" t="s">
        <v>155</v>
      </c>
      <c r="E28" s="55">
        <v>0.5833333333333334</v>
      </c>
      <c r="F28" s="29">
        <v>4</v>
      </c>
      <c r="G28" s="28" t="str">
        <f>B8</f>
        <v>Matey Ullah, Norway</v>
      </c>
      <c r="H28" s="29" t="s">
        <v>14</v>
      </c>
      <c r="I28" s="28" t="str">
        <f>B11</f>
        <v>Kevin Uzzell, UK</v>
      </c>
      <c r="J28" s="28"/>
      <c r="K28" s="31"/>
    </row>
    <row r="29" spans="4:11" ht="12.75">
      <c r="D29" s="53" t="s">
        <v>155</v>
      </c>
      <c r="E29" s="55">
        <v>0.7083333333333334</v>
      </c>
      <c r="F29" s="29">
        <v>8</v>
      </c>
      <c r="G29" s="28" t="str">
        <f>B5</f>
        <v>Henrik Hagen, Norway</v>
      </c>
      <c r="H29" s="29" t="s">
        <v>14</v>
      </c>
      <c r="I29" s="28" t="str">
        <f>B12</f>
        <v>Raj Hundal, UK</v>
      </c>
      <c r="J29" s="28"/>
      <c r="K29" s="31"/>
    </row>
    <row r="30" spans="4:11" ht="12.75">
      <c r="D30" s="53" t="s">
        <v>155</v>
      </c>
      <c r="E30" s="55">
        <v>0.7083333333333334</v>
      </c>
      <c r="F30" s="29">
        <v>6</v>
      </c>
      <c r="G30" s="28" t="str">
        <f>B6</f>
        <v>Petter Ødegaard, Norway</v>
      </c>
      <c r="H30" s="29" t="s">
        <v>14</v>
      </c>
      <c r="I30" s="28" t="str">
        <f>B11</f>
        <v>Kevin Uzzell, UK</v>
      </c>
      <c r="J30" s="28"/>
      <c r="K30" s="31"/>
    </row>
    <row r="31" spans="4:11" ht="12.75">
      <c r="D31" s="53" t="s">
        <v>155</v>
      </c>
      <c r="E31" s="55">
        <v>0.7083333333333334</v>
      </c>
      <c r="F31" s="29">
        <v>7</v>
      </c>
      <c r="G31" s="28" t="str">
        <f>B7</f>
        <v>Lars Wibe, Norway</v>
      </c>
      <c r="H31" s="29" t="s">
        <v>14</v>
      </c>
      <c r="I31" s="28" t="str">
        <f>B10</f>
        <v>Mika Immonen, Finland</v>
      </c>
      <c r="J31" s="28"/>
      <c r="K31" s="31"/>
    </row>
    <row r="32" spans="4:11" ht="13.5" thickBot="1">
      <c r="D32" s="54" t="s">
        <v>155</v>
      </c>
      <c r="E32" s="56">
        <v>0.7083333333333334</v>
      </c>
      <c r="F32" s="33">
        <v>10</v>
      </c>
      <c r="G32" s="32" t="str">
        <f>B8</f>
        <v>Matey Ullah, Norway</v>
      </c>
      <c r="H32" s="33" t="s">
        <v>14</v>
      </c>
      <c r="I32" s="32">
        <f>B9</f>
        <v>0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J13" sqref="J13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35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22</v>
      </c>
      <c r="C5" s="7"/>
      <c r="D5" s="80" t="s">
        <v>153</v>
      </c>
      <c r="E5" s="58">
        <v>0.4166666666666667</v>
      </c>
      <c r="F5" s="87">
        <v>4</v>
      </c>
      <c r="G5" s="36" t="str">
        <f>B5</f>
        <v>Martin Correia, Portugal</v>
      </c>
      <c r="H5" s="37" t="s">
        <v>14</v>
      </c>
      <c r="I5" s="36" t="str">
        <f>B6</f>
        <v>Jasmin Ouschan, Austria</v>
      </c>
      <c r="J5" s="36">
        <v>5</v>
      </c>
      <c r="K5" s="41">
        <v>3</v>
      </c>
    </row>
    <row r="6" spans="1:11" ht="12.75">
      <c r="A6" s="7">
        <v>2</v>
      </c>
      <c r="B6" s="1" t="s">
        <v>23</v>
      </c>
      <c r="C6" s="7"/>
      <c r="D6" s="53" t="s">
        <v>153</v>
      </c>
      <c r="E6" s="55">
        <v>0.4166666666666667</v>
      </c>
      <c r="F6" s="29">
        <v>6</v>
      </c>
      <c r="G6" s="28" t="str">
        <f>B7</f>
        <v>Said Alavinasb, Norway</v>
      </c>
      <c r="H6" s="29" t="s">
        <v>14</v>
      </c>
      <c r="I6" s="28" t="str">
        <f>B8</f>
        <v>Joakim Haugen, Norway</v>
      </c>
      <c r="J6" s="28">
        <v>5</v>
      </c>
      <c r="K6" s="31">
        <v>4</v>
      </c>
    </row>
    <row r="7" spans="1:11" ht="12.75">
      <c r="A7" s="7">
        <v>3</v>
      </c>
      <c r="B7" s="1" t="s">
        <v>25</v>
      </c>
      <c r="C7" s="7"/>
      <c r="D7" s="53" t="s">
        <v>153</v>
      </c>
      <c r="E7" s="55">
        <v>0.4166666666666667</v>
      </c>
      <c r="F7" s="29">
        <v>7</v>
      </c>
      <c r="G7" s="28">
        <f>B9</f>
        <v>0</v>
      </c>
      <c r="H7" s="29" t="s">
        <v>14</v>
      </c>
      <c r="I7" s="28" t="str">
        <f>B10</f>
        <v>Mubarak Al-Junaibi, U.A.E.</v>
      </c>
      <c r="J7" s="28"/>
      <c r="K7" s="31"/>
    </row>
    <row r="8" spans="1:11" ht="12.75">
      <c r="A8" s="7">
        <v>4</v>
      </c>
      <c r="B8" s="1" t="s">
        <v>27</v>
      </c>
      <c r="C8" s="7"/>
      <c r="D8" s="53" t="s">
        <v>153</v>
      </c>
      <c r="E8" s="55">
        <v>0.4166666666666667</v>
      </c>
      <c r="F8" s="29">
        <v>8</v>
      </c>
      <c r="G8" s="28" t="str">
        <f>B11</f>
        <v>Mahmut Mutto, Sweden</v>
      </c>
      <c r="H8" s="29" t="s">
        <v>14</v>
      </c>
      <c r="I8" s="28" t="str">
        <f>B12</f>
        <v>Vesa-Ville Virtanen, Finland</v>
      </c>
      <c r="J8" s="28">
        <v>4</v>
      </c>
      <c r="K8" s="31">
        <v>5</v>
      </c>
    </row>
    <row r="9" spans="1:11" ht="12.75">
      <c r="A9" s="7">
        <v>5</v>
      </c>
      <c r="B9" s="1"/>
      <c r="C9" s="7"/>
      <c r="D9" s="53" t="s">
        <v>153</v>
      </c>
      <c r="E9" s="55">
        <v>0.5</v>
      </c>
      <c r="F9" s="29">
        <v>8</v>
      </c>
      <c r="G9" s="28" t="str">
        <f>B5</f>
        <v>Martin Correia, Portugal</v>
      </c>
      <c r="H9" s="29" t="s">
        <v>14</v>
      </c>
      <c r="I9" s="28" t="str">
        <f>B7</f>
        <v>Said Alavinasb, Norway</v>
      </c>
      <c r="J9" s="28">
        <v>5</v>
      </c>
      <c r="K9" s="31">
        <v>3</v>
      </c>
    </row>
    <row r="10" spans="1:11" ht="12.75">
      <c r="A10" s="7">
        <v>6</v>
      </c>
      <c r="B10" s="1" t="s">
        <v>28</v>
      </c>
      <c r="C10" s="7"/>
      <c r="D10" s="53" t="s">
        <v>153</v>
      </c>
      <c r="E10" s="55">
        <v>0.5</v>
      </c>
      <c r="F10" s="29">
        <v>7</v>
      </c>
      <c r="G10" s="28" t="str">
        <f>B6</f>
        <v>Jasmin Ouschan, Austria</v>
      </c>
      <c r="H10" s="29" t="s">
        <v>14</v>
      </c>
      <c r="I10" s="28" t="str">
        <f>B8</f>
        <v>Joakim Haugen, Norway</v>
      </c>
      <c r="J10" s="28">
        <v>5</v>
      </c>
      <c r="K10" s="31">
        <v>2</v>
      </c>
    </row>
    <row r="11" spans="1:11" ht="12.75">
      <c r="A11" s="7">
        <v>7</v>
      </c>
      <c r="B11" s="1" t="s">
        <v>26</v>
      </c>
      <c r="C11" s="7"/>
      <c r="D11" s="61" t="s">
        <v>153</v>
      </c>
      <c r="E11" s="62">
        <v>0.5</v>
      </c>
      <c r="F11" s="63" t="s">
        <v>157</v>
      </c>
      <c r="G11" s="64">
        <f>B9</f>
        <v>0</v>
      </c>
      <c r="H11" s="63" t="s">
        <v>14</v>
      </c>
      <c r="I11" s="64" t="str">
        <f>B11</f>
        <v>Mahmut Mutto, Sweden</v>
      </c>
      <c r="J11" s="28"/>
      <c r="K11" s="31"/>
    </row>
    <row r="12" spans="1:11" ht="12.75">
      <c r="A12" s="7">
        <v>8</v>
      </c>
      <c r="B12" s="1" t="s">
        <v>24</v>
      </c>
      <c r="C12" s="7"/>
      <c r="D12" s="53" t="s">
        <v>153</v>
      </c>
      <c r="E12" s="55">
        <v>0.5</v>
      </c>
      <c r="F12" s="73">
        <v>6</v>
      </c>
      <c r="G12" s="28" t="str">
        <f>B10</f>
        <v>Mubarak Al-Junaibi, U.A.E.</v>
      </c>
      <c r="H12" s="29" t="s">
        <v>14</v>
      </c>
      <c r="I12" s="28" t="str">
        <f>B12</f>
        <v>Vesa-Ville Virtanen, Finland</v>
      </c>
      <c r="J12" s="28">
        <v>2</v>
      </c>
      <c r="K12" s="31">
        <v>5</v>
      </c>
    </row>
    <row r="13" spans="1:11" ht="12.75">
      <c r="A13" s="7"/>
      <c r="B13" s="7"/>
      <c r="C13" s="7"/>
      <c r="D13" s="53" t="s">
        <v>153</v>
      </c>
      <c r="E13" s="55">
        <v>0.625</v>
      </c>
      <c r="F13" s="29">
        <v>9</v>
      </c>
      <c r="G13" s="28" t="str">
        <f>B5</f>
        <v>Martin Correia, Portugal</v>
      </c>
      <c r="H13" s="29" t="s">
        <v>14</v>
      </c>
      <c r="I13" s="28" t="str">
        <f>B8</f>
        <v>Joakim Haugen, Norway</v>
      </c>
      <c r="J13" s="28"/>
      <c r="K13" s="31"/>
    </row>
    <row r="14" spans="1:11" ht="12.75">
      <c r="A14" s="7"/>
      <c r="B14" s="8" t="s">
        <v>161</v>
      </c>
      <c r="C14" s="7"/>
      <c r="D14" s="53" t="s">
        <v>153</v>
      </c>
      <c r="E14" s="55">
        <v>0.625</v>
      </c>
      <c r="F14" s="29">
        <v>10</v>
      </c>
      <c r="G14" s="28" t="str">
        <f>B6</f>
        <v>Jasmin Ouschan, Austria</v>
      </c>
      <c r="H14" s="29" t="s">
        <v>14</v>
      </c>
      <c r="I14" s="28" t="str">
        <f>B7</f>
        <v>Said Alavinasb, Norway</v>
      </c>
      <c r="J14" s="28"/>
      <c r="K14" s="31"/>
    </row>
    <row r="15" spans="4:11" ht="12.75">
      <c r="D15" s="53" t="s">
        <v>153</v>
      </c>
      <c r="E15" s="55">
        <v>0.625</v>
      </c>
      <c r="F15" s="29">
        <v>11</v>
      </c>
      <c r="G15" s="28">
        <f>B9</f>
        <v>0</v>
      </c>
      <c r="H15" s="29" t="s">
        <v>14</v>
      </c>
      <c r="I15" s="28" t="str">
        <f>B12</f>
        <v>Vesa-Ville Virtanen, Finland</v>
      </c>
      <c r="J15" s="28"/>
      <c r="K15" s="31"/>
    </row>
    <row r="16" spans="2:11" ht="12.75">
      <c r="B16" s="8" t="s">
        <v>30</v>
      </c>
      <c r="D16" s="53" t="s">
        <v>153</v>
      </c>
      <c r="E16" s="55">
        <v>0.625</v>
      </c>
      <c r="F16" s="29">
        <v>12</v>
      </c>
      <c r="G16" s="28" t="str">
        <f>B10</f>
        <v>Mubarak Al-Junaibi, U.A.E.</v>
      </c>
      <c r="H16" s="29" t="s">
        <v>14</v>
      </c>
      <c r="I16" s="28" t="str">
        <f>B11</f>
        <v>Mahmut Mutto, Sweden</v>
      </c>
      <c r="J16" s="28"/>
      <c r="K16" s="31"/>
    </row>
    <row r="17" spans="4:11" ht="12.75">
      <c r="D17" s="53" t="s">
        <v>153</v>
      </c>
      <c r="E17" s="55">
        <v>0.7916666666666666</v>
      </c>
      <c r="F17" s="29">
        <v>1</v>
      </c>
      <c r="G17" s="28" t="str">
        <f>B5</f>
        <v>Martin Correia, Portugal</v>
      </c>
      <c r="H17" s="29" t="s">
        <v>14</v>
      </c>
      <c r="I17" s="28">
        <f>B9</f>
        <v>0</v>
      </c>
      <c r="J17" s="28"/>
      <c r="K17" s="31"/>
    </row>
    <row r="18" spans="2:11" ht="12.75">
      <c r="B18" s="8" t="s">
        <v>31</v>
      </c>
      <c r="D18" s="53" t="s">
        <v>153</v>
      </c>
      <c r="E18" s="55">
        <v>0.7916666666666666</v>
      </c>
      <c r="F18" s="29">
        <v>2</v>
      </c>
      <c r="G18" s="28" t="str">
        <f>B6</f>
        <v>Jasmin Ouschan, Austria</v>
      </c>
      <c r="H18" s="29" t="s">
        <v>14</v>
      </c>
      <c r="I18" s="28" t="str">
        <f>B12</f>
        <v>Vesa-Ville Virtanen, Finland</v>
      </c>
      <c r="J18" s="28"/>
      <c r="K18" s="31"/>
    </row>
    <row r="19" spans="4:11" ht="12.75">
      <c r="D19" s="53" t="s">
        <v>153</v>
      </c>
      <c r="E19" s="55">
        <v>0.7916666666666666</v>
      </c>
      <c r="F19" s="29">
        <v>3</v>
      </c>
      <c r="G19" s="28" t="str">
        <f>B7</f>
        <v>Said Alavinasb, Norway</v>
      </c>
      <c r="H19" s="29" t="s">
        <v>14</v>
      </c>
      <c r="I19" s="28" t="str">
        <f>B11</f>
        <v>Mahmut Mutto, Sweden</v>
      </c>
      <c r="J19" s="28"/>
      <c r="K19" s="31"/>
    </row>
    <row r="20" spans="2:11" ht="12.75">
      <c r="B20" s="8" t="s">
        <v>33</v>
      </c>
      <c r="D20" s="53" t="s">
        <v>153</v>
      </c>
      <c r="E20" s="55">
        <v>0.7916666666666666</v>
      </c>
      <c r="F20" s="29">
        <v>4</v>
      </c>
      <c r="G20" s="28" t="str">
        <f>B8</f>
        <v>Joakim Haugen, Norway</v>
      </c>
      <c r="H20" s="29" t="s">
        <v>14</v>
      </c>
      <c r="I20" s="28" t="str">
        <f>B10</f>
        <v>Mubarak Al-Junaibi, U.A.E.</v>
      </c>
      <c r="J20" s="28"/>
      <c r="K20" s="31"/>
    </row>
    <row r="21" spans="4:11" ht="12.75">
      <c r="D21" s="61" t="s">
        <v>153</v>
      </c>
      <c r="E21" s="62">
        <v>0.8333333333333334</v>
      </c>
      <c r="F21" s="63" t="s">
        <v>157</v>
      </c>
      <c r="G21" s="64" t="str">
        <f>B5</f>
        <v>Martin Correia, Portugal</v>
      </c>
      <c r="H21" s="63" t="s">
        <v>14</v>
      </c>
      <c r="I21" s="64" t="str">
        <f>B11</f>
        <v>Mahmut Mutto, Sweden</v>
      </c>
      <c r="J21" s="28"/>
      <c r="K21" s="31"/>
    </row>
    <row r="22" spans="2:11" ht="12.75">
      <c r="B22" s="8" t="s">
        <v>32</v>
      </c>
      <c r="D22" s="53" t="s">
        <v>155</v>
      </c>
      <c r="E22" s="55">
        <v>0.5416666666666666</v>
      </c>
      <c r="F22" s="29">
        <v>9</v>
      </c>
      <c r="G22" s="28" t="str">
        <f>B5</f>
        <v>Martin Correia, Portugal</v>
      </c>
      <c r="H22" s="29" t="s">
        <v>14</v>
      </c>
      <c r="I22" s="28" t="str">
        <f>B12</f>
        <v>Vesa-Ville Virtanen, Finland</v>
      </c>
      <c r="J22" s="28"/>
      <c r="K22" s="31"/>
    </row>
    <row r="23" spans="2:11" ht="12.75">
      <c r="B23" s="8"/>
      <c r="D23" s="53" t="s">
        <v>155</v>
      </c>
      <c r="E23" s="55">
        <v>0.5</v>
      </c>
      <c r="F23" s="29">
        <v>4</v>
      </c>
      <c r="G23" s="28" t="str">
        <f>B6</f>
        <v>Jasmin Ouschan, Austria</v>
      </c>
      <c r="H23" s="29" t="s">
        <v>14</v>
      </c>
      <c r="I23" s="28" t="str">
        <f>B11</f>
        <v>Mahmut Mutto, Sweden</v>
      </c>
      <c r="J23" s="28"/>
      <c r="K23" s="31"/>
    </row>
    <row r="24" spans="4:11" ht="12.75">
      <c r="D24" s="53" t="s">
        <v>155</v>
      </c>
      <c r="E24" s="55">
        <v>0.5416666666666666</v>
      </c>
      <c r="F24" s="29">
        <v>11</v>
      </c>
      <c r="G24" s="28" t="str">
        <f>B7</f>
        <v>Said Alavinasb, Norway</v>
      </c>
      <c r="H24" s="29" t="s">
        <v>14</v>
      </c>
      <c r="I24" s="28" t="str">
        <f>B10</f>
        <v>Mubarak Al-Junaibi, U.A.E.</v>
      </c>
      <c r="J24" s="28"/>
      <c r="K24" s="31"/>
    </row>
    <row r="25" spans="2:11" ht="12.75">
      <c r="B25" s="8"/>
      <c r="D25" s="61" t="s">
        <v>155</v>
      </c>
      <c r="E25" s="62">
        <v>0.5416666666666666</v>
      </c>
      <c r="F25" s="63" t="s">
        <v>157</v>
      </c>
      <c r="G25" s="64" t="str">
        <f>B8</f>
        <v>Joakim Haugen, Norway</v>
      </c>
      <c r="H25" s="63" t="s">
        <v>14</v>
      </c>
      <c r="I25" s="64">
        <f>B9</f>
        <v>0</v>
      </c>
      <c r="J25" s="28"/>
      <c r="K25" s="31"/>
    </row>
    <row r="26" spans="4:11" ht="12.75">
      <c r="D26" s="61" t="s">
        <v>155</v>
      </c>
      <c r="E26" s="62">
        <v>0.5833333333333334</v>
      </c>
      <c r="F26" s="63" t="s">
        <v>157</v>
      </c>
      <c r="G26" s="64" t="str">
        <f>B6</f>
        <v>Jasmin Ouschan, Austria</v>
      </c>
      <c r="H26" s="63" t="s">
        <v>14</v>
      </c>
      <c r="I26" s="64" t="str">
        <f>B10</f>
        <v>Mubarak Al-Junaibi, U.A.E.</v>
      </c>
      <c r="J26" s="28"/>
      <c r="K26" s="31"/>
    </row>
    <row r="27" spans="4:11" ht="12.75">
      <c r="D27" s="53" t="s">
        <v>155</v>
      </c>
      <c r="E27" s="55">
        <v>0.625</v>
      </c>
      <c r="F27" s="29">
        <v>2</v>
      </c>
      <c r="G27" s="28" t="str">
        <f>B7</f>
        <v>Said Alavinasb, Norway</v>
      </c>
      <c r="H27" s="29" t="s">
        <v>14</v>
      </c>
      <c r="I27" s="28">
        <f>B9</f>
        <v>0</v>
      </c>
      <c r="J27" s="28"/>
      <c r="K27" s="31"/>
    </row>
    <row r="28" spans="4:11" ht="12.75">
      <c r="D28" s="53" t="s">
        <v>155</v>
      </c>
      <c r="E28" s="55">
        <v>0.625</v>
      </c>
      <c r="F28" s="29">
        <v>1</v>
      </c>
      <c r="G28" s="28" t="str">
        <f>B8</f>
        <v>Joakim Haugen, Norway</v>
      </c>
      <c r="H28" s="29" t="s">
        <v>14</v>
      </c>
      <c r="I28" s="28" t="str">
        <f>B12</f>
        <v>Vesa-Ville Virtanen, Finland</v>
      </c>
      <c r="J28" s="28"/>
      <c r="K28" s="31"/>
    </row>
    <row r="29" spans="4:11" ht="12.75">
      <c r="D29" s="53" t="s">
        <v>155</v>
      </c>
      <c r="E29" s="55">
        <v>0.7083333333333334</v>
      </c>
      <c r="F29" s="73">
        <v>11</v>
      </c>
      <c r="G29" s="28" t="str">
        <f>B5</f>
        <v>Martin Correia, Portugal</v>
      </c>
      <c r="H29" s="29" t="s">
        <v>14</v>
      </c>
      <c r="I29" s="28" t="str">
        <f>B10</f>
        <v>Mubarak Al-Junaibi, U.A.E.</v>
      </c>
      <c r="J29" s="28"/>
      <c r="K29" s="31"/>
    </row>
    <row r="30" spans="4:11" ht="12.75">
      <c r="D30" s="61" t="s">
        <v>155</v>
      </c>
      <c r="E30" s="62">
        <v>0.7083333333333334</v>
      </c>
      <c r="F30" s="63" t="s">
        <v>157</v>
      </c>
      <c r="G30" s="64" t="str">
        <f>B6</f>
        <v>Jasmin Ouschan, Austria</v>
      </c>
      <c r="H30" s="63" t="s">
        <v>14</v>
      </c>
      <c r="I30" s="64">
        <f>B9</f>
        <v>0</v>
      </c>
      <c r="J30" s="28"/>
      <c r="K30" s="31"/>
    </row>
    <row r="31" spans="4:11" ht="12.75">
      <c r="D31" s="53" t="s">
        <v>155</v>
      </c>
      <c r="E31" s="55">
        <v>0.7083333333333334</v>
      </c>
      <c r="F31" s="29">
        <v>12</v>
      </c>
      <c r="G31" s="28" t="str">
        <f>B7</f>
        <v>Said Alavinasb, Norway</v>
      </c>
      <c r="H31" s="29" t="s">
        <v>14</v>
      </c>
      <c r="I31" s="28" t="str">
        <f>B12</f>
        <v>Vesa-Ville Virtanen, Finland</v>
      </c>
      <c r="J31" s="28"/>
      <c r="K31" s="31"/>
    </row>
    <row r="32" spans="4:11" ht="13.5" thickBot="1">
      <c r="D32" s="54" t="s">
        <v>155</v>
      </c>
      <c r="E32" s="56">
        <v>0.7083333333333334</v>
      </c>
      <c r="F32" s="33">
        <v>13</v>
      </c>
      <c r="G32" s="32" t="str">
        <f>B8</f>
        <v>Joakim Haugen, Norway</v>
      </c>
      <c r="H32" s="33" t="s">
        <v>14</v>
      </c>
      <c r="I32" s="32" t="str">
        <f>B11</f>
        <v>Mahmut Mutto,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7" sqref="J17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43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49</v>
      </c>
      <c r="C5" s="7"/>
      <c r="D5" s="9" t="s">
        <v>154</v>
      </c>
      <c r="E5" s="57">
        <v>0.75</v>
      </c>
      <c r="F5" s="85">
        <v>8</v>
      </c>
      <c r="G5" s="10" t="str">
        <f>B5</f>
        <v>Jan Erik Søraa, Norway</v>
      </c>
      <c r="H5" s="37" t="s">
        <v>14</v>
      </c>
      <c r="I5" s="10" t="str">
        <f>B6</f>
        <v>Malvin Bjelland, Norway</v>
      </c>
      <c r="J5" s="36">
        <v>3</v>
      </c>
      <c r="K5" s="12">
        <v>5</v>
      </c>
    </row>
    <row r="6" spans="1:11" ht="12.75">
      <c r="A6" s="7">
        <v>2</v>
      </c>
      <c r="B6" s="1" t="s">
        <v>47</v>
      </c>
      <c r="C6" s="7"/>
      <c r="D6" s="30" t="s">
        <v>154</v>
      </c>
      <c r="E6" s="49">
        <v>0.75</v>
      </c>
      <c r="F6" s="27">
        <v>6</v>
      </c>
      <c r="G6" s="28" t="str">
        <f>B7</f>
        <v>Jørgen Nilsen, Norway</v>
      </c>
      <c r="H6" s="29" t="s">
        <v>14</v>
      </c>
      <c r="I6" s="28" t="str">
        <f>B8</f>
        <v>Anita Rizzuti, Norway</v>
      </c>
      <c r="J6" s="28">
        <v>2</v>
      </c>
      <c r="K6" s="31">
        <v>5</v>
      </c>
    </row>
    <row r="7" spans="1:11" ht="12.75">
      <c r="A7" s="7">
        <v>3</v>
      </c>
      <c r="B7" s="1" t="s">
        <v>48</v>
      </c>
      <c r="C7" s="7"/>
      <c r="D7" s="30" t="s">
        <v>154</v>
      </c>
      <c r="E7" s="49">
        <v>0.75</v>
      </c>
      <c r="F7" s="27">
        <v>7</v>
      </c>
      <c r="G7" s="28" t="str">
        <f>B9</f>
        <v>Tom Bjerke, Norway</v>
      </c>
      <c r="H7" s="29" t="s">
        <v>14</v>
      </c>
      <c r="I7" s="28">
        <f>B10</f>
        <v>0</v>
      </c>
      <c r="J7" s="28"/>
      <c r="K7" s="31"/>
    </row>
    <row r="8" spans="1:11" ht="12.75">
      <c r="A8" s="7">
        <v>4</v>
      </c>
      <c r="B8" s="1" t="s">
        <v>45</v>
      </c>
      <c r="C8" s="7"/>
      <c r="D8" s="66" t="s">
        <v>154</v>
      </c>
      <c r="E8" s="67">
        <v>0.75</v>
      </c>
      <c r="F8" s="68" t="s">
        <v>157</v>
      </c>
      <c r="G8" s="64" t="str">
        <f>B11</f>
        <v>Timo Mäkelä, Finland</v>
      </c>
      <c r="H8" s="63" t="s">
        <v>14</v>
      </c>
      <c r="I8" s="64" t="str">
        <f>B12</f>
        <v>Tony Drago, Malta</v>
      </c>
      <c r="J8" s="28">
        <v>0</v>
      </c>
      <c r="K8" s="31">
        <v>5</v>
      </c>
    </row>
    <row r="9" spans="1:11" ht="12.75">
      <c r="A9" s="7">
        <v>5</v>
      </c>
      <c r="B9" s="1" t="s">
        <v>46</v>
      </c>
      <c r="C9" s="7"/>
      <c r="D9" s="30" t="s">
        <v>154</v>
      </c>
      <c r="E9" s="49">
        <v>0.8333333333333334</v>
      </c>
      <c r="F9" s="27">
        <v>1</v>
      </c>
      <c r="G9" s="28" t="str">
        <f>B5</f>
        <v>Jan Erik Søraa, Norway</v>
      </c>
      <c r="H9" s="29" t="s">
        <v>14</v>
      </c>
      <c r="I9" s="28" t="str">
        <f>B7</f>
        <v>Jørgen Nilsen, Norway</v>
      </c>
      <c r="J9" s="28">
        <v>0</v>
      </c>
      <c r="K9" s="31">
        <v>5</v>
      </c>
    </row>
    <row r="10" spans="1:11" ht="12.75">
      <c r="A10" s="7">
        <v>6</v>
      </c>
      <c r="B10" s="1"/>
      <c r="C10" s="7"/>
      <c r="D10" s="30" t="s">
        <v>154</v>
      </c>
      <c r="E10" s="49">
        <v>0.8333333333333334</v>
      </c>
      <c r="F10" s="27">
        <v>2</v>
      </c>
      <c r="G10" s="28" t="str">
        <f>B6</f>
        <v>Malvin Bjelland, Norway</v>
      </c>
      <c r="H10" s="29" t="s">
        <v>14</v>
      </c>
      <c r="I10" s="28" t="str">
        <f>B8</f>
        <v>Anita Rizzuti, Norway</v>
      </c>
      <c r="J10" s="28">
        <v>5</v>
      </c>
      <c r="K10" s="31">
        <v>1</v>
      </c>
    </row>
    <row r="11" spans="1:11" ht="12.75">
      <c r="A11" s="7">
        <v>7</v>
      </c>
      <c r="B11" s="1" t="s">
        <v>148</v>
      </c>
      <c r="C11" s="7"/>
      <c r="D11" s="30" t="s">
        <v>154</v>
      </c>
      <c r="E11" s="49">
        <v>0.8333333333333334</v>
      </c>
      <c r="F11" s="27">
        <v>3</v>
      </c>
      <c r="G11" s="28" t="str">
        <f>B9</f>
        <v>Tom Bjerke, Norway</v>
      </c>
      <c r="H11" s="29" t="s">
        <v>14</v>
      </c>
      <c r="I11" s="28" t="str">
        <f>B11</f>
        <v>Timo Mäkelä, Finland</v>
      </c>
      <c r="J11" s="28">
        <v>3</v>
      </c>
      <c r="K11" s="31">
        <v>5</v>
      </c>
    </row>
    <row r="12" spans="1:11" ht="12.75">
      <c r="A12" s="7">
        <v>8</v>
      </c>
      <c r="B12" s="2" t="s">
        <v>44</v>
      </c>
      <c r="C12" s="7"/>
      <c r="D12" s="30" t="s">
        <v>154</v>
      </c>
      <c r="E12" s="49">
        <v>0.8333333333333334</v>
      </c>
      <c r="F12" s="27">
        <v>4</v>
      </c>
      <c r="G12" s="28">
        <f>B10</f>
        <v>0</v>
      </c>
      <c r="H12" s="29" t="s">
        <v>14</v>
      </c>
      <c r="I12" s="28" t="str">
        <f>B12</f>
        <v>Tony Drago, Malta</v>
      </c>
      <c r="J12" s="28"/>
      <c r="K12" s="31"/>
    </row>
    <row r="13" spans="1:11" ht="12.75">
      <c r="A13" s="7"/>
      <c r="B13" s="7"/>
      <c r="C13" s="7"/>
      <c r="D13" s="30" t="s">
        <v>156</v>
      </c>
      <c r="E13" s="49">
        <v>0.4166666666666667</v>
      </c>
      <c r="F13" s="27">
        <v>13</v>
      </c>
      <c r="G13" s="28" t="str">
        <f>B5</f>
        <v>Jan Erik Søraa, Norway</v>
      </c>
      <c r="H13" s="29" t="s">
        <v>14</v>
      </c>
      <c r="I13" s="28" t="str">
        <f>B8</f>
        <v>Anita Rizzuti, Norway</v>
      </c>
      <c r="J13" s="28">
        <v>5</v>
      </c>
      <c r="K13" s="31">
        <v>3</v>
      </c>
    </row>
    <row r="14" spans="1:11" ht="12.75">
      <c r="A14" s="7"/>
      <c r="B14" s="8" t="s">
        <v>161</v>
      </c>
      <c r="C14" s="7"/>
      <c r="D14" s="30" t="s">
        <v>156</v>
      </c>
      <c r="E14" s="49">
        <v>0.4166666666666667</v>
      </c>
      <c r="F14" s="27">
        <v>14</v>
      </c>
      <c r="G14" s="28" t="str">
        <f>B6</f>
        <v>Malvin Bjelland, Norway</v>
      </c>
      <c r="H14" s="29" t="s">
        <v>14</v>
      </c>
      <c r="I14" s="28" t="str">
        <f>B7</f>
        <v>Jørgen Nilsen, Norway</v>
      </c>
      <c r="J14" s="28">
        <v>5</v>
      </c>
      <c r="K14" s="31">
        <v>1</v>
      </c>
    </row>
    <row r="15" spans="4:11" ht="12.75">
      <c r="D15" s="30" t="s">
        <v>156</v>
      </c>
      <c r="E15" s="49">
        <v>0.4166666666666667</v>
      </c>
      <c r="F15" s="27">
        <v>15</v>
      </c>
      <c r="G15" s="28" t="str">
        <f>B9</f>
        <v>Tom Bjerke, Norway</v>
      </c>
      <c r="H15" s="29" t="s">
        <v>14</v>
      </c>
      <c r="I15" s="28" t="str">
        <f>B12</f>
        <v>Tony Drago, Malta</v>
      </c>
      <c r="J15" s="28">
        <v>2</v>
      </c>
      <c r="K15" s="31">
        <v>5</v>
      </c>
    </row>
    <row r="16" spans="2:11" ht="12.75">
      <c r="B16" s="8" t="s">
        <v>30</v>
      </c>
      <c r="D16" s="53" t="s">
        <v>156</v>
      </c>
      <c r="E16" s="55">
        <v>0.4166666666666667</v>
      </c>
      <c r="F16" s="29">
        <v>16</v>
      </c>
      <c r="G16" s="28">
        <f>B10</f>
        <v>0</v>
      </c>
      <c r="H16" s="29" t="s">
        <v>14</v>
      </c>
      <c r="I16" s="28" t="str">
        <f>B11</f>
        <v>Timo Mäkelä, Finland</v>
      </c>
      <c r="J16" s="28"/>
      <c r="K16" s="31"/>
    </row>
    <row r="17" spans="4:11" ht="12.75">
      <c r="D17" s="53" t="s">
        <v>156</v>
      </c>
      <c r="E17" s="55">
        <v>0.5416666666666666</v>
      </c>
      <c r="F17" s="29">
        <v>16</v>
      </c>
      <c r="G17" s="28" t="str">
        <f>B5</f>
        <v>Jan Erik Søraa, Norway</v>
      </c>
      <c r="H17" s="29" t="s">
        <v>14</v>
      </c>
      <c r="I17" s="28" t="str">
        <f>B9</f>
        <v>Tom Bjerke, Norway</v>
      </c>
      <c r="J17" s="28">
        <v>1</v>
      </c>
      <c r="K17" s="31">
        <v>5</v>
      </c>
    </row>
    <row r="18" spans="2:11" ht="12.75">
      <c r="B18" s="8" t="s">
        <v>31</v>
      </c>
      <c r="D18" s="61" t="s">
        <v>156</v>
      </c>
      <c r="E18" s="62">
        <v>0.625</v>
      </c>
      <c r="F18" s="63" t="s">
        <v>157</v>
      </c>
      <c r="G18" s="64" t="str">
        <f>B6</f>
        <v>Malvin Bjelland, Norway</v>
      </c>
      <c r="H18" s="63" t="s">
        <v>14</v>
      </c>
      <c r="I18" s="64" t="str">
        <f>B12</f>
        <v>Tony Drago, Malta</v>
      </c>
      <c r="J18" s="28"/>
      <c r="K18" s="31"/>
    </row>
    <row r="19" spans="4:11" ht="12.75">
      <c r="D19" s="53" t="s">
        <v>156</v>
      </c>
      <c r="E19" s="55">
        <v>0.5416666666666666</v>
      </c>
      <c r="F19" s="29">
        <v>14</v>
      </c>
      <c r="G19" s="28" t="str">
        <f>B7</f>
        <v>Jørgen Nilsen, Norway</v>
      </c>
      <c r="H19" s="29" t="s">
        <v>14</v>
      </c>
      <c r="I19" s="28" t="str">
        <f>B11</f>
        <v>Timo Mäkelä, Finland</v>
      </c>
      <c r="J19" s="28">
        <v>5</v>
      </c>
      <c r="K19" s="31">
        <v>3</v>
      </c>
    </row>
    <row r="20" spans="2:11" ht="12.75">
      <c r="B20" s="8" t="s">
        <v>33</v>
      </c>
      <c r="D20" s="53" t="s">
        <v>156</v>
      </c>
      <c r="E20" s="55">
        <v>0.5416666666666666</v>
      </c>
      <c r="F20" s="29">
        <v>13</v>
      </c>
      <c r="G20" s="28" t="str">
        <f>B8</f>
        <v>Anita Rizzuti, Norway</v>
      </c>
      <c r="H20" s="29" t="s">
        <v>14</v>
      </c>
      <c r="I20" s="28">
        <f>B10</f>
        <v>0</v>
      </c>
      <c r="J20" s="28"/>
      <c r="K20" s="31"/>
    </row>
    <row r="21" spans="4:11" ht="12.75">
      <c r="D21" s="53" t="s">
        <v>156</v>
      </c>
      <c r="E21" s="55">
        <v>0.7083333333333334</v>
      </c>
      <c r="F21" s="29">
        <v>4</v>
      </c>
      <c r="G21" s="28" t="str">
        <f>B5</f>
        <v>Jan Erik Søraa, Norway</v>
      </c>
      <c r="H21" s="29" t="s">
        <v>14</v>
      </c>
      <c r="I21" s="28" t="str">
        <f>B11</f>
        <v>Timo Mäkelä, Finland</v>
      </c>
      <c r="J21" s="28"/>
      <c r="K21" s="31"/>
    </row>
    <row r="22" spans="2:11" ht="12.75">
      <c r="B22" s="8" t="s">
        <v>32</v>
      </c>
      <c r="D22" s="53" t="s">
        <v>156</v>
      </c>
      <c r="E22" s="55">
        <v>0.7083333333333334</v>
      </c>
      <c r="F22" s="29">
        <v>3</v>
      </c>
      <c r="G22" s="28" t="str">
        <f>B6</f>
        <v>Malvin Bjelland, Norway</v>
      </c>
      <c r="H22" s="29" t="s">
        <v>14</v>
      </c>
      <c r="I22" s="28">
        <f>B10</f>
        <v>0</v>
      </c>
      <c r="J22" s="28"/>
      <c r="K22" s="31"/>
    </row>
    <row r="23" spans="2:11" ht="12.75">
      <c r="B23" s="8"/>
      <c r="D23" s="53" t="s">
        <v>156</v>
      </c>
      <c r="E23" s="55">
        <v>0.7083333333333334</v>
      </c>
      <c r="F23" s="29">
        <v>2</v>
      </c>
      <c r="G23" s="28" t="str">
        <f>B7</f>
        <v>Jørgen Nilsen, Norway</v>
      </c>
      <c r="H23" s="29" t="s">
        <v>14</v>
      </c>
      <c r="I23" s="28" t="str">
        <f>B9</f>
        <v>Tom Bjerke, Norway</v>
      </c>
      <c r="J23" s="28"/>
      <c r="K23" s="31"/>
    </row>
    <row r="24" spans="4:11" ht="12.75">
      <c r="D24" s="53" t="s">
        <v>156</v>
      </c>
      <c r="E24" s="55">
        <v>0.7083333333333334</v>
      </c>
      <c r="F24" s="29">
        <v>1</v>
      </c>
      <c r="G24" s="28" t="str">
        <f>B8</f>
        <v>Anita Rizzuti, Norway</v>
      </c>
      <c r="H24" s="29" t="s">
        <v>14</v>
      </c>
      <c r="I24" s="28" t="str">
        <f>B12</f>
        <v>Tony Drago, Malta</v>
      </c>
      <c r="J24" s="28"/>
      <c r="K24" s="31"/>
    </row>
    <row r="25" spans="2:11" ht="12.75">
      <c r="B25" s="8"/>
      <c r="D25" s="53" t="s">
        <v>155</v>
      </c>
      <c r="E25" s="55">
        <v>0.375</v>
      </c>
      <c r="F25" s="29">
        <v>14</v>
      </c>
      <c r="G25" s="28" t="str">
        <f>B5</f>
        <v>Jan Erik Søraa, Norway</v>
      </c>
      <c r="H25" s="29" t="s">
        <v>14</v>
      </c>
      <c r="I25" s="28">
        <f>B10</f>
        <v>0</v>
      </c>
      <c r="J25" s="28"/>
      <c r="K25" s="31"/>
    </row>
    <row r="26" spans="4:11" ht="12.75">
      <c r="D26" s="53" t="s">
        <v>155</v>
      </c>
      <c r="E26" s="55">
        <v>0.375</v>
      </c>
      <c r="F26" s="29">
        <v>15</v>
      </c>
      <c r="G26" s="28" t="str">
        <f>B6</f>
        <v>Malvin Bjelland, Norway</v>
      </c>
      <c r="H26" s="29" t="s">
        <v>14</v>
      </c>
      <c r="I26" s="28" t="str">
        <f>B9</f>
        <v>Tom Bjerke, Norway</v>
      </c>
      <c r="J26" s="28"/>
      <c r="K26" s="31"/>
    </row>
    <row r="27" spans="4:11" ht="12.75">
      <c r="D27" s="53" t="s">
        <v>155</v>
      </c>
      <c r="E27" s="55">
        <v>0.375</v>
      </c>
      <c r="F27" s="29">
        <v>13</v>
      </c>
      <c r="G27" s="28" t="str">
        <f>B7</f>
        <v>Jørgen Nilsen, Norway</v>
      </c>
      <c r="H27" s="29" t="s">
        <v>14</v>
      </c>
      <c r="I27" s="28" t="str">
        <f>B12</f>
        <v>Tony Drago, Malta</v>
      </c>
      <c r="J27" s="28"/>
      <c r="K27" s="31"/>
    </row>
    <row r="28" spans="4:11" ht="12.75">
      <c r="D28" s="53" t="s">
        <v>155</v>
      </c>
      <c r="E28" s="55">
        <v>0.375</v>
      </c>
      <c r="F28" s="29">
        <v>16</v>
      </c>
      <c r="G28" s="28" t="str">
        <f>B8</f>
        <v>Anita Rizzuti, Norway</v>
      </c>
      <c r="H28" s="29" t="s">
        <v>14</v>
      </c>
      <c r="I28" s="28" t="str">
        <f>B11</f>
        <v>Timo Mäkelä, Finland</v>
      </c>
      <c r="J28" s="28"/>
      <c r="K28" s="31"/>
    </row>
    <row r="29" spans="4:11" ht="12.75">
      <c r="D29" s="53" t="s">
        <v>155</v>
      </c>
      <c r="E29" s="55">
        <v>0.5</v>
      </c>
      <c r="F29" s="29">
        <v>16</v>
      </c>
      <c r="G29" s="28" t="str">
        <f>B5</f>
        <v>Jan Erik Søraa, Norway</v>
      </c>
      <c r="H29" s="29" t="s">
        <v>14</v>
      </c>
      <c r="I29" s="28" t="str">
        <f>B12</f>
        <v>Tony Drago, Malta</v>
      </c>
      <c r="J29" s="28"/>
      <c r="K29" s="31"/>
    </row>
    <row r="30" spans="4:11" ht="12.75">
      <c r="D30" s="53" t="s">
        <v>155</v>
      </c>
      <c r="E30" s="55">
        <v>0.5</v>
      </c>
      <c r="F30" s="29">
        <v>14</v>
      </c>
      <c r="G30" s="28" t="str">
        <f>B6</f>
        <v>Malvin Bjelland, Norway</v>
      </c>
      <c r="H30" s="29" t="s">
        <v>14</v>
      </c>
      <c r="I30" s="28" t="str">
        <f>B11</f>
        <v>Timo Mäkelä, Finland</v>
      </c>
      <c r="J30" s="28"/>
      <c r="K30" s="31"/>
    </row>
    <row r="31" spans="4:11" ht="12.75">
      <c r="D31" s="53" t="s">
        <v>155</v>
      </c>
      <c r="E31" s="55">
        <v>0.5</v>
      </c>
      <c r="F31" s="29">
        <v>15</v>
      </c>
      <c r="G31" s="28" t="str">
        <f>B7</f>
        <v>Jørgen Nilsen, Norway</v>
      </c>
      <c r="H31" s="29" t="s">
        <v>14</v>
      </c>
      <c r="I31" s="28">
        <f>B10</f>
        <v>0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13</v>
      </c>
      <c r="G32" s="32" t="str">
        <f>B8</f>
        <v>Anita Rizzuti, Norway</v>
      </c>
      <c r="H32" s="33" t="s">
        <v>14</v>
      </c>
      <c r="I32" s="32" t="str">
        <f>B9</f>
        <v>Tom Bjerke,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7" sqref="J17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50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151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54</v>
      </c>
      <c r="C5" s="7"/>
      <c r="D5" s="9" t="s">
        <v>154</v>
      </c>
      <c r="E5" s="57">
        <v>0.75</v>
      </c>
      <c r="F5" s="26">
        <v>9</v>
      </c>
      <c r="G5" s="10" t="str">
        <f>B5</f>
        <v>Kevin Zarakani, Sweden</v>
      </c>
      <c r="H5" s="37" t="s">
        <v>14</v>
      </c>
      <c r="I5" s="10" t="str">
        <f>B6</f>
        <v>Roger Lysholm, Norway</v>
      </c>
      <c r="J5" s="36">
        <v>4</v>
      </c>
      <c r="K5" s="12">
        <v>5</v>
      </c>
    </row>
    <row r="6" spans="1:11" ht="12.75">
      <c r="A6" s="7">
        <v>2</v>
      </c>
      <c r="B6" s="1" t="s">
        <v>52</v>
      </c>
      <c r="C6" s="7"/>
      <c r="D6" s="30" t="s">
        <v>154</v>
      </c>
      <c r="E6" s="49">
        <v>0.75</v>
      </c>
      <c r="F6" s="27">
        <v>10</v>
      </c>
      <c r="G6" s="28" t="str">
        <f>B7</f>
        <v>Ruben André Waage, Norway</v>
      </c>
      <c r="H6" s="29" t="s">
        <v>14</v>
      </c>
      <c r="I6" s="28" t="str">
        <f>B8</f>
        <v>Henrik Herrebrøden, Norway</v>
      </c>
      <c r="J6" s="28">
        <v>5</v>
      </c>
      <c r="K6" s="31">
        <v>3</v>
      </c>
    </row>
    <row r="7" spans="1:11" ht="12.75">
      <c r="A7" s="7">
        <v>3</v>
      </c>
      <c r="B7" s="1" t="s">
        <v>51</v>
      </c>
      <c r="C7" s="7"/>
      <c r="D7" s="30" t="s">
        <v>154</v>
      </c>
      <c r="E7" s="49">
        <v>0.75</v>
      </c>
      <c r="F7" s="27">
        <v>11</v>
      </c>
      <c r="G7" s="28" t="str">
        <f>B9</f>
        <v>Henrik Ohlsson, Sweden</v>
      </c>
      <c r="H7" s="29" t="s">
        <v>14</v>
      </c>
      <c r="I7" s="28" t="str">
        <f>B10</f>
        <v>Morgan Cederstrøm, Sweden</v>
      </c>
      <c r="J7" s="28">
        <v>2</v>
      </c>
      <c r="K7" s="31">
        <v>5</v>
      </c>
    </row>
    <row r="8" spans="1:11" ht="12.75">
      <c r="A8" s="7">
        <v>4</v>
      </c>
      <c r="B8" s="1" t="s">
        <v>57</v>
      </c>
      <c r="C8" s="7"/>
      <c r="D8" s="30" t="s">
        <v>154</v>
      </c>
      <c r="E8" s="49">
        <v>0.75</v>
      </c>
      <c r="F8" s="27">
        <v>12</v>
      </c>
      <c r="G8" s="28" t="str">
        <f>B11</f>
        <v>Mohamed Obaid, U.A.E.</v>
      </c>
      <c r="H8" s="29" t="s">
        <v>14</v>
      </c>
      <c r="I8" s="28" t="str">
        <f>B12</f>
        <v>Joonas Ohtonen, Finland</v>
      </c>
      <c r="J8" s="28">
        <v>0</v>
      </c>
      <c r="K8" s="31">
        <v>5</v>
      </c>
    </row>
    <row r="9" spans="1:11" ht="12.75">
      <c r="A9" s="7">
        <v>5</v>
      </c>
      <c r="B9" s="1" t="s">
        <v>56</v>
      </c>
      <c r="C9" s="7"/>
      <c r="D9" s="30" t="s">
        <v>154</v>
      </c>
      <c r="E9" s="49">
        <v>0.8333333333333334</v>
      </c>
      <c r="F9" s="27">
        <v>12</v>
      </c>
      <c r="G9" s="28" t="str">
        <f>B5</f>
        <v>Kevin Zarakani, Sweden</v>
      </c>
      <c r="H9" s="29" t="s">
        <v>14</v>
      </c>
      <c r="I9" s="28" t="str">
        <f>B7</f>
        <v>Ruben André Waage, Norway</v>
      </c>
      <c r="J9" s="28">
        <v>5</v>
      </c>
      <c r="K9" s="31">
        <v>2</v>
      </c>
    </row>
    <row r="10" spans="1:11" ht="12.75">
      <c r="A10" s="7">
        <v>6</v>
      </c>
      <c r="B10" s="1" t="s">
        <v>53</v>
      </c>
      <c r="C10" s="7"/>
      <c r="D10" s="69" t="s">
        <v>154</v>
      </c>
      <c r="E10" s="70">
        <v>0.8333333333333334</v>
      </c>
      <c r="F10" s="71">
        <v>11</v>
      </c>
      <c r="G10" s="72" t="str">
        <f>B6</f>
        <v>Roger Lysholm, Norway</v>
      </c>
      <c r="H10" s="73" t="s">
        <v>14</v>
      </c>
      <c r="I10" s="72" t="str">
        <f>B8</f>
        <v>Henrik Herrebrøden, Norway</v>
      </c>
      <c r="J10" s="72">
        <v>5</v>
      </c>
      <c r="K10" s="74">
        <v>3</v>
      </c>
    </row>
    <row r="11" spans="1:11" ht="12.75">
      <c r="A11" s="7">
        <v>7</v>
      </c>
      <c r="B11" s="1" t="s">
        <v>58</v>
      </c>
      <c r="C11" s="7"/>
      <c r="D11" s="30" t="s">
        <v>154</v>
      </c>
      <c r="E11" s="49">
        <v>0.8333333333333334</v>
      </c>
      <c r="F11" s="27">
        <v>10</v>
      </c>
      <c r="G11" s="28" t="str">
        <f>B9</f>
        <v>Henrik Ohlsson, Sweden</v>
      </c>
      <c r="H11" s="29" t="s">
        <v>14</v>
      </c>
      <c r="I11" s="28" t="str">
        <f>B11</f>
        <v>Mohamed Obaid, U.A.E.</v>
      </c>
      <c r="J11" s="28">
        <v>5</v>
      </c>
      <c r="K11" s="31">
        <v>4</v>
      </c>
    </row>
    <row r="12" spans="1:11" ht="12.75">
      <c r="A12" s="7">
        <v>8</v>
      </c>
      <c r="B12" s="2" t="s">
        <v>55</v>
      </c>
      <c r="C12" s="7"/>
      <c r="D12" s="30" t="s">
        <v>154</v>
      </c>
      <c r="E12" s="49">
        <v>0.8333333333333334</v>
      </c>
      <c r="F12" s="27">
        <v>9</v>
      </c>
      <c r="G12" s="28" t="str">
        <f>B10</f>
        <v>Morgan Cederstrøm, Sweden</v>
      </c>
      <c r="H12" s="29" t="s">
        <v>14</v>
      </c>
      <c r="I12" s="28" t="str">
        <f>B12</f>
        <v>Joonas Ohtonen, Finland</v>
      </c>
      <c r="J12" s="28">
        <v>4</v>
      </c>
      <c r="K12" s="31">
        <v>5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27">
        <v>17</v>
      </c>
      <c r="G13" s="28" t="str">
        <f>B5</f>
        <v>Kevin Zarakani, Sweden</v>
      </c>
      <c r="H13" s="29" t="s">
        <v>14</v>
      </c>
      <c r="I13" s="28" t="str">
        <f>B8</f>
        <v>Henrik Herrebrøden, Norway</v>
      </c>
      <c r="J13" s="28">
        <v>5</v>
      </c>
      <c r="K13" s="31">
        <v>3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17</v>
      </c>
      <c r="G14" s="28" t="str">
        <f>B6</f>
        <v>Roger Lysholm, Norway</v>
      </c>
      <c r="H14" s="29" t="s">
        <v>14</v>
      </c>
      <c r="I14" s="28" t="str">
        <f>B7</f>
        <v>Ruben André Waage, Norway</v>
      </c>
      <c r="J14" s="28">
        <v>5</v>
      </c>
      <c r="K14" s="31">
        <v>0</v>
      </c>
    </row>
    <row r="15" spans="4:11" ht="12.75">
      <c r="D15" s="53" t="s">
        <v>153</v>
      </c>
      <c r="E15" s="55">
        <v>0.5</v>
      </c>
      <c r="F15" s="29">
        <v>18</v>
      </c>
      <c r="G15" s="28" t="str">
        <f>B9</f>
        <v>Henrik Ohlsson, Sweden</v>
      </c>
      <c r="H15" s="29" t="s">
        <v>14</v>
      </c>
      <c r="I15" s="28" t="str">
        <f>B12</f>
        <v>Joonas Ohtonen, Finland</v>
      </c>
      <c r="J15" s="28">
        <v>5</v>
      </c>
      <c r="K15" s="31">
        <v>1</v>
      </c>
    </row>
    <row r="16" spans="2:11" ht="12.75">
      <c r="B16" s="8" t="s">
        <v>30</v>
      </c>
      <c r="D16" s="53" t="s">
        <v>153</v>
      </c>
      <c r="E16" s="55">
        <v>0.5</v>
      </c>
      <c r="F16" s="29">
        <v>18</v>
      </c>
      <c r="G16" s="28" t="str">
        <f>B10</f>
        <v>Morgan Cederstrøm, Sweden</v>
      </c>
      <c r="H16" s="29" t="s">
        <v>14</v>
      </c>
      <c r="I16" s="28" t="str">
        <f>B11</f>
        <v>Mohamed Obaid, U.A.E.</v>
      </c>
      <c r="J16" s="28">
        <v>5</v>
      </c>
      <c r="K16" s="31">
        <v>3</v>
      </c>
    </row>
    <row r="17" spans="4:11" ht="12.75">
      <c r="D17" s="53" t="s">
        <v>153</v>
      </c>
      <c r="E17" s="55">
        <v>0.7083333333333334</v>
      </c>
      <c r="F17" s="73">
        <v>13</v>
      </c>
      <c r="G17" s="28" t="str">
        <f>B5</f>
        <v>Kevin Zarakani, Sweden</v>
      </c>
      <c r="H17" s="29" t="s">
        <v>14</v>
      </c>
      <c r="I17" s="28" t="str">
        <f>B9</f>
        <v>Henrik Ohlsson, Sweden</v>
      </c>
      <c r="J17" s="28"/>
      <c r="K17" s="31"/>
    </row>
    <row r="18" spans="2:11" ht="12.75">
      <c r="B18" s="8" t="s">
        <v>31</v>
      </c>
      <c r="D18" s="61" t="s">
        <v>153</v>
      </c>
      <c r="E18" s="62">
        <v>0.6666666666666666</v>
      </c>
      <c r="F18" s="63" t="s">
        <v>157</v>
      </c>
      <c r="G18" s="64" t="str">
        <f>B6</f>
        <v>Roger Lysholm, Norway</v>
      </c>
      <c r="H18" s="63" t="s">
        <v>14</v>
      </c>
      <c r="I18" s="64" t="str">
        <f>B12</f>
        <v>Joonas Ohtonen, Finland</v>
      </c>
      <c r="J18" s="28"/>
      <c r="K18" s="31"/>
    </row>
    <row r="19" spans="4:11" ht="12.75">
      <c r="D19" s="53" t="s">
        <v>153</v>
      </c>
      <c r="E19" s="55">
        <v>0.7083333333333334</v>
      </c>
      <c r="F19" s="29">
        <v>7</v>
      </c>
      <c r="G19" s="28" t="str">
        <f>B7</f>
        <v>Ruben André Waage, Norway</v>
      </c>
      <c r="H19" s="29" t="s">
        <v>14</v>
      </c>
      <c r="I19" s="28" t="str">
        <f>B11</f>
        <v>Mohamed Obaid, U.A.E.</v>
      </c>
      <c r="J19" s="28"/>
      <c r="K19" s="31"/>
    </row>
    <row r="20" spans="2:11" ht="12.75">
      <c r="B20" s="8" t="s">
        <v>33</v>
      </c>
      <c r="D20" s="53" t="s">
        <v>153</v>
      </c>
      <c r="E20" s="55">
        <v>0.7083333333333334</v>
      </c>
      <c r="F20" s="29">
        <v>8</v>
      </c>
      <c r="G20" s="28" t="str">
        <f>B8</f>
        <v>Henrik Herrebrøden, Norway</v>
      </c>
      <c r="H20" s="29" t="s">
        <v>14</v>
      </c>
      <c r="I20" s="28" t="str">
        <f>B10</f>
        <v>Morgan Cederstrøm, Sweden</v>
      </c>
      <c r="J20" s="28"/>
      <c r="K20" s="31"/>
    </row>
    <row r="21" spans="4:11" ht="12.75">
      <c r="D21" s="53" t="s">
        <v>153</v>
      </c>
      <c r="E21" s="55">
        <v>0.7916666666666666</v>
      </c>
      <c r="F21" s="29">
        <v>8</v>
      </c>
      <c r="G21" s="28" t="str">
        <f>B5</f>
        <v>Kevin Zarakani, Sweden</v>
      </c>
      <c r="H21" s="29" t="s">
        <v>14</v>
      </c>
      <c r="I21" s="28" t="str">
        <f>B11</f>
        <v>Mohamed Obaid, U.A.E.</v>
      </c>
      <c r="J21" s="28"/>
      <c r="K21" s="31"/>
    </row>
    <row r="22" spans="2:11" ht="12.75">
      <c r="B22" s="8" t="s">
        <v>32</v>
      </c>
      <c r="D22" s="53" t="s">
        <v>153</v>
      </c>
      <c r="E22" s="55">
        <v>0.7916666666666666</v>
      </c>
      <c r="F22" s="29">
        <v>7</v>
      </c>
      <c r="G22" s="28" t="str">
        <f>B6</f>
        <v>Roger Lysholm, Norway</v>
      </c>
      <c r="H22" s="29" t="s">
        <v>14</v>
      </c>
      <c r="I22" s="28" t="str">
        <f>B10</f>
        <v>Morgan Cederstrøm, Sweden</v>
      </c>
      <c r="J22" s="28"/>
      <c r="K22" s="31"/>
    </row>
    <row r="23" spans="2:11" ht="12.75">
      <c r="B23" s="8"/>
      <c r="D23" s="53" t="s">
        <v>153</v>
      </c>
      <c r="E23" s="55">
        <v>0.7916666666666666</v>
      </c>
      <c r="F23" s="29">
        <v>6</v>
      </c>
      <c r="G23" s="28" t="str">
        <f>B7</f>
        <v>Ruben André Waage, Norway</v>
      </c>
      <c r="H23" s="29" t="s">
        <v>14</v>
      </c>
      <c r="I23" s="28" t="str">
        <f>B9</f>
        <v>Henrik Ohlsson, Sweden</v>
      </c>
      <c r="J23" s="28"/>
      <c r="K23" s="31"/>
    </row>
    <row r="24" spans="4:11" ht="12.75">
      <c r="D24" s="53" t="s">
        <v>153</v>
      </c>
      <c r="E24" s="55">
        <v>0.625</v>
      </c>
      <c r="F24" s="73">
        <v>15</v>
      </c>
      <c r="G24" s="28" t="str">
        <f>B8</f>
        <v>Henrik Herrebrøden, Norway</v>
      </c>
      <c r="H24" s="29" t="s">
        <v>14</v>
      </c>
      <c r="I24" s="28" t="str">
        <f>B12</f>
        <v>Joonas Ohtonen, Finland</v>
      </c>
      <c r="J24" s="28"/>
      <c r="K24" s="31"/>
    </row>
    <row r="25" spans="2:11" ht="12.75">
      <c r="B25" s="8"/>
      <c r="D25" s="53" t="s">
        <v>155</v>
      </c>
      <c r="E25" s="55">
        <v>0.5</v>
      </c>
      <c r="F25" s="29">
        <v>9</v>
      </c>
      <c r="G25" s="28" t="str">
        <f>B5</f>
        <v>Kevin Zarakani, Sweden</v>
      </c>
      <c r="H25" s="29" t="s">
        <v>14</v>
      </c>
      <c r="I25" s="28" t="str">
        <f>B10</f>
        <v>Morgan Cederstrøm, Sweden</v>
      </c>
      <c r="J25" s="28"/>
      <c r="K25" s="31"/>
    </row>
    <row r="26" spans="4:11" ht="12.75">
      <c r="D26" s="53" t="s">
        <v>155</v>
      </c>
      <c r="E26" s="55">
        <v>0.5</v>
      </c>
      <c r="F26" s="29">
        <v>10</v>
      </c>
      <c r="G26" s="28" t="str">
        <f>B6</f>
        <v>Roger Lysholm, Norway</v>
      </c>
      <c r="H26" s="29" t="s">
        <v>14</v>
      </c>
      <c r="I26" s="28" t="str">
        <f>B9</f>
        <v>Henrik Ohlsson, Sweden</v>
      </c>
      <c r="J26" s="28"/>
      <c r="K26" s="31"/>
    </row>
    <row r="27" spans="4:11" ht="12.75">
      <c r="D27" s="53" t="s">
        <v>155</v>
      </c>
      <c r="E27" s="55">
        <v>0.5</v>
      </c>
      <c r="F27" s="29">
        <v>11</v>
      </c>
      <c r="G27" s="28" t="str">
        <f>B7</f>
        <v>Ruben André Waage, Norway</v>
      </c>
      <c r="H27" s="29" t="s">
        <v>14</v>
      </c>
      <c r="I27" s="28" t="str">
        <f>B12</f>
        <v>Joonas Ohtonen, Finland</v>
      </c>
      <c r="J27" s="28"/>
      <c r="K27" s="31"/>
    </row>
    <row r="28" spans="4:11" ht="12.75">
      <c r="D28" s="53" t="s">
        <v>155</v>
      </c>
      <c r="E28" s="55">
        <v>0.5</v>
      </c>
      <c r="F28" s="29">
        <v>12</v>
      </c>
      <c r="G28" s="28" t="str">
        <f>B8</f>
        <v>Henrik Herrebrøden, Norway</v>
      </c>
      <c r="H28" s="29" t="s">
        <v>14</v>
      </c>
      <c r="I28" s="28" t="str">
        <f>B11</f>
        <v>Mohamed Obaid, U.A.E.</v>
      </c>
      <c r="J28" s="28"/>
      <c r="K28" s="31"/>
    </row>
    <row r="29" spans="4:11" ht="12.75">
      <c r="D29" s="53" t="s">
        <v>155</v>
      </c>
      <c r="E29" s="55">
        <v>0.5833333333333334</v>
      </c>
      <c r="F29" s="29">
        <v>1</v>
      </c>
      <c r="G29" s="28" t="str">
        <f>B5</f>
        <v>Kevin Zarakani, Sweden</v>
      </c>
      <c r="H29" s="29" t="s">
        <v>14</v>
      </c>
      <c r="I29" s="28" t="str">
        <f>B12</f>
        <v>Joonas Ohtonen, Finland</v>
      </c>
      <c r="J29" s="28"/>
      <c r="K29" s="31"/>
    </row>
    <row r="30" spans="4:11" ht="12.75">
      <c r="D30" s="53" t="s">
        <v>155</v>
      </c>
      <c r="E30" s="55">
        <v>0.5833333333333334</v>
      </c>
      <c r="F30" s="29">
        <v>2</v>
      </c>
      <c r="G30" s="28" t="str">
        <f>B6</f>
        <v>Roger Lysholm, Norway</v>
      </c>
      <c r="H30" s="29" t="s">
        <v>14</v>
      </c>
      <c r="I30" s="28" t="str">
        <f>B11</f>
        <v>Mohamed Obaid, U.A.E.</v>
      </c>
      <c r="J30" s="28"/>
      <c r="K30" s="31"/>
    </row>
    <row r="31" spans="4:11" ht="12.75">
      <c r="D31" s="53" t="s">
        <v>155</v>
      </c>
      <c r="E31" s="55">
        <v>0.5833333333333334</v>
      </c>
      <c r="F31" s="29">
        <v>3</v>
      </c>
      <c r="G31" s="28" t="str">
        <f>B7</f>
        <v>Ruben André Waage, Norway</v>
      </c>
      <c r="H31" s="29" t="s">
        <v>14</v>
      </c>
      <c r="I31" s="28" t="str">
        <f>B10</f>
        <v>Morgan Cederstrøm, Sweden</v>
      </c>
      <c r="J31" s="28"/>
      <c r="K31" s="31"/>
    </row>
    <row r="32" spans="4:11" ht="13.5" thickBot="1">
      <c r="D32" s="54" t="s">
        <v>155</v>
      </c>
      <c r="E32" s="56">
        <v>0.5833333333333334</v>
      </c>
      <c r="F32" s="33">
        <v>4</v>
      </c>
      <c r="G32" s="32" t="str">
        <f>B8</f>
        <v>Henrik Herrebrøden, Norway</v>
      </c>
      <c r="H32" s="33" t="s">
        <v>14</v>
      </c>
      <c r="I32" s="32" t="str">
        <f>B9</f>
        <v>Henrik Ohlsson,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J17" sqref="J17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59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66</v>
      </c>
      <c r="C5" s="7"/>
      <c r="D5" s="9" t="s">
        <v>154</v>
      </c>
      <c r="E5" s="57">
        <v>0.75</v>
      </c>
      <c r="F5" s="26">
        <v>13</v>
      </c>
      <c r="G5" s="10" t="str">
        <f>B5</f>
        <v>Marcus Chamat, Sweden</v>
      </c>
      <c r="H5" s="37" t="s">
        <v>14</v>
      </c>
      <c r="I5" s="10" t="str">
        <f>B6</f>
        <v>Sondre Noraberg, Norway</v>
      </c>
      <c r="J5" s="36">
        <v>5</v>
      </c>
      <c r="K5" s="12">
        <v>0</v>
      </c>
    </row>
    <row r="6" spans="1:11" ht="12.75">
      <c r="A6" s="7">
        <v>2</v>
      </c>
      <c r="B6" s="1" t="s">
        <v>62</v>
      </c>
      <c r="C6" s="7"/>
      <c r="D6" s="30" t="s">
        <v>154</v>
      </c>
      <c r="E6" s="49">
        <v>0.75</v>
      </c>
      <c r="F6" s="27">
        <v>14</v>
      </c>
      <c r="G6" s="28" t="str">
        <f>B7</f>
        <v>Ola Johnsen, Norway</v>
      </c>
      <c r="H6" s="29" t="s">
        <v>14</v>
      </c>
      <c r="I6" s="28" t="str">
        <f>B8</f>
        <v>David Larsson, Sweden</v>
      </c>
      <c r="J6" s="28">
        <v>2</v>
      </c>
      <c r="K6" s="31">
        <v>5</v>
      </c>
    </row>
    <row r="7" spans="1:11" ht="12.75">
      <c r="A7" s="7">
        <v>3</v>
      </c>
      <c r="B7" s="1" t="s">
        <v>64</v>
      </c>
      <c r="C7" s="7"/>
      <c r="D7" s="30" t="s">
        <v>154</v>
      </c>
      <c r="E7" s="49">
        <v>0.75</v>
      </c>
      <c r="F7" s="27">
        <v>15</v>
      </c>
      <c r="G7" s="28" t="str">
        <f>B9</f>
        <v>Ronny Hansen, Norway</v>
      </c>
      <c r="H7" s="29" t="s">
        <v>14</v>
      </c>
      <c r="I7" s="28" t="str">
        <f>B10</f>
        <v>Tron Engebakk, Norway</v>
      </c>
      <c r="J7" s="28">
        <v>4</v>
      </c>
      <c r="K7" s="31">
        <v>5</v>
      </c>
    </row>
    <row r="8" spans="1:11" ht="12.75">
      <c r="A8" s="7">
        <v>4</v>
      </c>
      <c r="B8" s="1" t="s">
        <v>60</v>
      </c>
      <c r="C8" s="7"/>
      <c r="D8" s="30" t="s">
        <v>154</v>
      </c>
      <c r="E8" s="49">
        <v>0.75</v>
      </c>
      <c r="F8" s="27">
        <v>16</v>
      </c>
      <c r="G8" s="28" t="str">
        <f>B11</f>
        <v>Morten Skifjeld, Norway</v>
      </c>
      <c r="H8" s="29" t="s">
        <v>14</v>
      </c>
      <c r="I8" s="28" t="str">
        <f>B12</f>
        <v>Øzgür Simsek</v>
      </c>
      <c r="J8" s="28">
        <v>5</v>
      </c>
      <c r="K8" s="31">
        <v>2</v>
      </c>
    </row>
    <row r="9" spans="1:11" ht="12.75">
      <c r="A9" s="7">
        <v>5</v>
      </c>
      <c r="B9" s="1" t="s">
        <v>63</v>
      </c>
      <c r="C9" s="7"/>
      <c r="D9" s="30" t="s">
        <v>154</v>
      </c>
      <c r="E9" s="49">
        <v>0.8333333333333334</v>
      </c>
      <c r="F9" s="27">
        <v>16</v>
      </c>
      <c r="G9" s="28" t="str">
        <f>B5</f>
        <v>Marcus Chamat, Sweden</v>
      </c>
      <c r="H9" s="29" t="s">
        <v>14</v>
      </c>
      <c r="I9" s="28" t="str">
        <f>B7</f>
        <v>Ola Johnsen, Norway</v>
      </c>
      <c r="J9" s="28">
        <v>5</v>
      </c>
      <c r="K9" s="31">
        <v>0</v>
      </c>
    </row>
    <row r="10" spans="1:11" ht="12.75">
      <c r="A10" s="7">
        <v>6</v>
      </c>
      <c r="B10" s="1" t="s">
        <v>61</v>
      </c>
      <c r="C10" s="7"/>
      <c r="D10" s="30" t="s">
        <v>154</v>
      </c>
      <c r="E10" s="49">
        <v>0.8333333333333334</v>
      </c>
      <c r="F10" s="27">
        <v>15</v>
      </c>
      <c r="G10" s="28" t="str">
        <f>B6</f>
        <v>Sondre Noraberg, Norway</v>
      </c>
      <c r="H10" s="29" t="s">
        <v>14</v>
      </c>
      <c r="I10" s="28" t="str">
        <f>B8</f>
        <v>David Larsson, Sweden</v>
      </c>
      <c r="J10" s="28">
        <v>2</v>
      </c>
      <c r="K10" s="31">
        <v>5</v>
      </c>
    </row>
    <row r="11" spans="1:11" ht="12.75">
      <c r="A11" s="7">
        <v>7</v>
      </c>
      <c r="B11" s="1" t="s">
        <v>65</v>
      </c>
      <c r="C11" s="7"/>
      <c r="D11" s="30" t="s">
        <v>154</v>
      </c>
      <c r="E11" s="49">
        <v>0.8333333333333334</v>
      </c>
      <c r="F11" s="27">
        <v>14</v>
      </c>
      <c r="G11" s="28" t="str">
        <f>B9</f>
        <v>Ronny Hansen, Norway</v>
      </c>
      <c r="H11" s="29" t="s">
        <v>14</v>
      </c>
      <c r="I11" s="28" t="str">
        <f>B11</f>
        <v>Morten Skifjeld, Norway</v>
      </c>
      <c r="J11" s="28">
        <v>3</v>
      </c>
      <c r="K11" s="31">
        <v>5</v>
      </c>
    </row>
    <row r="12" spans="1:11" ht="12.75">
      <c r="A12" s="7">
        <v>8</v>
      </c>
      <c r="B12" s="1" t="s">
        <v>149</v>
      </c>
      <c r="C12" s="7"/>
      <c r="D12" s="30" t="s">
        <v>154</v>
      </c>
      <c r="E12" s="49">
        <v>0.8333333333333334</v>
      </c>
      <c r="F12" s="27">
        <v>13</v>
      </c>
      <c r="G12" s="28" t="str">
        <f>B10</f>
        <v>Tron Engebakk, Norway</v>
      </c>
      <c r="H12" s="29" t="s">
        <v>14</v>
      </c>
      <c r="I12" s="28" t="str">
        <f>B12</f>
        <v>Øzgür Simsek</v>
      </c>
      <c r="J12" s="28">
        <v>5</v>
      </c>
      <c r="K12" s="31">
        <v>0</v>
      </c>
    </row>
    <row r="13" spans="1:11" ht="12.75">
      <c r="A13" s="7"/>
      <c r="B13" s="7"/>
      <c r="C13" s="7"/>
      <c r="D13" s="66" t="s">
        <v>153</v>
      </c>
      <c r="E13" s="67">
        <v>0.4583333333333333</v>
      </c>
      <c r="F13" s="68" t="s">
        <v>157</v>
      </c>
      <c r="G13" s="64" t="str">
        <f>B5</f>
        <v>Marcus Chamat, Sweden</v>
      </c>
      <c r="H13" s="63" t="s">
        <v>14</v>
      </c>
      <c r="I13" s="64" t="str">
        <f>B8</f>
        <v>David Larsson, Sweden</v>
      </c>
      <c r="J13" s="64">
        <v>5</v>
      </c>
      <c r="K13" s="65">
        <v>1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2</v>
      </c>
      <c r="G14" s="28" t="str">
        <f>B6</f>
        <v>Sondre Noraberg, Norway</v>
      </c>
      <c r="H14" s="29" t="s">
        <v>14</v>
      </c>
      <c r="I14" s="28" t="str">
        <f>B7</f>
        <v>Ola Johnsen, Norway</v>
      </c>
      <c r="J14" s="28">
        <v>3</v>
      </c>
      <c r="K14" s="31">
        <v>5</v>
      </c>
    </row>
    <row r="15" spans="4:11" ht="12.75">
      <c r="D15" s="30" t="s">
        <v>153</v>
      </c>
      <c r="E15" s="55">
        <v>0.4583333333333333</v>
      </c>
      <c r="F15" s="29">
        <v>3</v>
      </c>
      <c r="G15" s="28" t="str">
        <f>B9</f>
        <v>Ronny Hansen, Norway</v>
      </c>
      <c r="H15" s="29" t="s">
        <v>14</v>
      </c>
      <c r="I15" s="28" t="str">
        <f>B12</f>
        <v>Øzgür Simsek</v>
      </c>
      <c r="J15" s="28">
        <v>5</v>
      </c>
      <c r="K15" s="31">
        <v>2</v>
      </c>
    </row>
    <row r="16" spans="2:11" ht="12.75">
      <c r="B16" s="8" t="s">
        <v>30</v>
      </c>
      <c r="D16" s="30" t="s">
        <v>153</v>
      </c>
      <c r="E16" s="55">
        <v>0.4583333333333333</v>
      </c>
      <c r="F16" s="29">
        <v>4</v>
      </c>
      <c r="G16" s="28" t="str">
        <f>B10</f>
        <v>Tron Engebakk, Norway</v>
      </c>
      <c r="H16" s="29" t="s">
        <v>14</v>
      </c>
      <c r="I16" s="28" t="str">
        <f>B11</f>
        <v>Morten Skifjeld, Norway</v>
      </c>
      <c r="J16" s="28">
        <v>5</v>
      </c>
      <c r="K16" s="31">
        <v>4</v>
      </c>
    </row>
    <row r="17" spans="4:11" ht="12.75">
      <c r="D17" s="30" t="s">
        <v>153</v>
      </c>
      <c r="E17" s="55">
        <v>0.7916666666666666</v>
      </c>
      <c r="F17" s="29">
        <v>9</v>
      </c>
      <c r="G17" s="28" t="str">
        <f>B5</f>
        <v>Marcus Chamat, Sweden</v>
      </c>
      <c r="H17" s="29" t="s">
        <v>14</v>
      </c>
      <c r="I17" s="28" t="str">
        <f>B9</f>
        <v>Ronny Hansen, Norway</v>
      </c>
      <c r="J17" s="28"/>
      <c r="K17" s="31"/>
    </row>
    <row r="18" spans="2:11" ht="12.75">
      <c r="B18" s="8" t="s">
        <v>31</v>
      </c>
      <c r="D18" s="30" t="s">
        <v>153</v>
      </c>
      <c r="E18" s="55">
        <v>0.7916666666666666</v>
      </c>
      <c r="F18" s="29">
        <v>10</v>
      </c>
      <c r="G18" s="28" t="str">
        <f>B6</f>
        <v>Sondre Noraberg, Norway</v>
      </c>
      <c r="H18" s="29" t="s">
        <v>14</v>
      </c>
      <c r="I18" s="28" t="str">
        <f>B12</f>
        <v>Øzgür Simsek</v>
      </c>
      <c r="J18" s="28"/>
      <c r="K18" s="31"/>
    </row>
    <row r="19" spans="4:11" ht="12.75">
      <c r="D19" s="30" t="s">
        <v>153</v>
      </c>
      <c r="E19" s="55">
        <v>0.7916666666666666</v>
      </c>
      <c r="F19" s="29">
        <v>11</v>
      </c>
      <c r="G19" s="28" t="str">
        <f>B7</f>
        <v>Ola Johnsen, Norway</v>
      </c>
      <c r="H19" s="29" t="s">
        <v>14</v>
      </c>
      <c r="I19" s="28" t="str">
        <f>B11</f>
        <v>Morten Skifjeld, Norway</v>
      </c>
      <c r="J19" s="28"/>
      <c r="K19" s="31"/>
    </row>
    <row r="20" spans="2:11" ht="12.75">
      <c r="B20" s="8" t="s">
        <v>33</v>
      </c>
      <c r="D20" s="30" t="s">
        <v>153</v>
      </c>
      <c r="E20" s="55">
        <v>0.7916666666666666</v>
      </c>
      <c r="F20" s="29">
        <v>12</v>
      </c>
      <c r="G20" s="28" t="str">
        <f>B8</f>
        <v>David Larsson, Sweden</v>
      </c>
      <c r="H20" s="29" t="s">
        <v>14</v>
      </c>
      <c r="I20" s="28" t="str">
        <f>B10</f>
        <v>Tron Engebakk, Norway</v>
      </c>
      <c r="J20" s="28"/>
      <c r="K20" s="31"/>
    </row>
    <row r="21" spans="4:11" ht="12.75">
      <c r="D21" s="30" t="s">
        <v>153</v>
      </c>
      <c r="E21" s="55">
        <v>0.875</v>
      </c>
      <c r="F21" s="29">
        <v>4</v>
      </c>
      <c r="G21" s="28" t="str">
        <f>B5</f>
        <v>Marcus Chamat, Sweden</v>
      </c>
      <c r="H21" s="29" t="s">
        <v>14</v>
      </c>
      <c r="I21" s="28" t="str">
        <f>B11</f>
        <v>Morten Skifjeld, Norway</v>
      </c>
      <c r="J21" s="28"/>
      <c r="K21" s="31"/>
    </row>
    <row r="22" spans="2:11" ht="12.75">
      <c r="B22" s="8" t="s">
        <v>32</v>
      </c>
      <c r="D22" s="30" t="s">
        <v>153</v>
      </c>
      <c r="E22" s="55">
        <v>0.875</v>
      </c>
      <c r="F22" s="29">
        <v>3</v>
      </c>
      <c r="G22" s="28" t="str">
        <f>B6</f>
        <v>Sondre Noraberg, Norway</v>
      </c>
      <c r="H22" s="29" t="s">
        <v>14</v>
      </c>
      <c r="I22" s="28" t="str">
        <f>B10</f>
        <v>Tron Engebakk, Norway</v>
      </c>
      <c r="J22" s="28"/>
      <c r="K22" s="31"/>
    </row>
    <row r="23" spans="2:11" ht="12.75">
      <c r="B23" s="8"/>
      <c r="D23" s="30" t="s">
        <v>153</v>
      </c>
      <c r="E23" s="55">
        <v>0.875</v>
      </c>
      <c r="F23" s="29">
        <v>2</v>
      </c>
      <c r="G23" s="28" t="str">
        <f>B7</f>
        <v>Ola Johnsen, Norway</v>
      </c>
      <c r="H23" s="29" t="s">
        <v>14</v>
      </c>
      <c r="I23" s="28" t="str">
        <f>B9</f>
        <v>Ronny Hansen, Norway</v>
      </c>
      <c r="J23" s="28"/>
      <c r="K23" s="31"/>
    </row>
    <row r="24" spans="4:11" ht="12.75">
      <c r="D24" s="30" t="s">
        <v>153</v>
      </c>
      <c r="E24" s="55">
        <v>0.875</v>
      </c>
      <c r="F24" s="29">
        <v>1</v>
      </c>
      <c r="G24" s="28" t="str">
        <f>B8</f>
        <v>David Larsson, Sweden</v>
      </c>
      <c r="H24" s="29" t="s">
        <v>14</v>
      </c>
      <c r="I24" s="28" t="str">
        <f>B12</f>
        <v>Øzgür Simsek</v>
      </c>
      <c r="J24" s="28"/>
      <c r="K24" s="31"/>
    </row>
    <row r="25" spans="2:11" ht="12.75">
      <c r="B25" s="8"/>
      <c r="D25" s="61" t="s">
        <v>155</v>
      </c>
      <c r="E25" s="62">
        <v>0.4166666666666667</v>
      </c>
      <c r="F25" s="63" t="s">
        <v>157</v>
      </c>
      <c r="G25" s="64" t="str">
        <f>B5</f>
        <v>Marcus Chamat, Sweden</v>
      </c>
      <c r="H25" s="63" t="s">
        <v>14</v>
      </c>
      <c r="I25" s="64" t="str">
        <f>B10</f>
        <v>Tron Engebakk, Norway</v>
      </c>
      <c r="J25" s="64"/>
      <c r="K25" s="65"/>
    </row>
    <row r="26" spans="4:11" ht="12.75">
      <c r="D26" s="53" t="s">
        <v>155</v>
      </c>
      <c r="E26" s="55">
        <v>0.4166666666666667</v>
      </c>
      <c r="F26" s="29">
        <v>11</v>
      </c>
      <c r="G26" s="28" t="str">
        <f>B6</f>
        <v>Sondre Noraberg, Norway</v>
      </c>
      <c r="H26" s="29" t="s">
        <v>14</v>
      </c>
      <c r="I26" s="28" t="str">
        <f>B9</f>
        <v>Ronny Hansen, Norway</v>
      </c>
      <c r="J26" s="28"/>
      <c r="K26" s="31"/>
    </row>
    <row r="27" spans="4:11" ht="12.75">
      <c r="D27" s="53" t="s">
        <v>155</v>
      </c>
      <c r="E27" s="55">
        <v>0.4166666666666667</v>
      </c>
      <c r="F27" s="29">
        <v>10</v>
      </c>
      <c r="G27" s="28" t="str">
        <f>B7</f>
        <v>Ola Johnsen, Norway</v>
      </c>
      <c r="H27" s="29" t="s">
        <v>14</v>
      </c>
      <c r="I27" s="28" t="str">
        <f>B12</f>
        <v>Øzgür Simsek</v>
      </c>
      <c r="J27" s="28"/>
      <c r="K27" s="31"/>
    </row>
    <row r="28" spans="4:11" ht="12.75">
      <c r="D28" s="53" t="s">
        <v>155</v>
      </c>
      <c r="E28" s="55">
        <v>0.4166666666666667</v>
      </c>
      <c r="F28" s="29">
        <v>9</v>
      </c>
      <c r="G28" s="28" t="str">
        <f>B8</f>
        <v>David Larsson, Sweden</v>
      </c>
      <c r="H28" s="29" t="s">
        <v>14</v>
      </c>
      <c r="I28" s="28" t="str">
        <f>B11</f>
        <v>Morten Skifjeld, Norway</v>
      </c>
      <c r="J28" s="28"/>
      <c r="K28" s="31"/>
    </row>
    <row r="29" spans="4:11" ht="12.75">
      <c r="D29" s="53" t="s">
        <v>155</v>
      </c>
      <c r="E29" s="55">
        <v>0.5</v>
      </c>
      <c r="F29" s="73">
        <v>17</v>
      </c>
      <c r="G29" s="28" t="str">
        <f>B5</f>
        <v>Marcus Chamat, Sweden</v>
      </c>
      <c r="H29" s="29" t="s">
        <v>14</v>
      </c>
      <c r="I29" s="28" t="str">
        <f>B12</f>
        <v>Øzgür Simsek</v>
      </c>
      <c r="J29" s="28"/>
      <c r="K29" s="31"/>
    </row>
    <row r="30" spans="4:11" ht="12.75">
      <c r="D30" s="53" t="s">
        <v>155</v>
      </c>
      <c r="E30" s="55">
        <v>0.5</v>
      </c>
      <c r="F30" s="29">
        <v>6</v>
      </c>
      <c r="G30" s="28" t="str">
        <f>B6</f>
        <v>Sondre Noraberg, Norway</v>
      </c>
      <c r="H30" s="29" t="s">
        <v>14</v>
      </c>
      <c r="I30" s="28" t="str">
        <f>B11</f>
        <v>Morten Skifjeld, Norway</v>
      </c>
      <c r="J30" s="28"/>
      <c r="K30" s="31"/>
    </row>
    <row r="31" spans="4:11" ht="12.75">
      <c r="D31" s="53" t="s">
        <v>155</v>
      </c>
      <c r="E31" s="55">
        <v>0.5</v>
      </c>
      <c r="F31" s="29">
        <v>7</v>
      </c>
      <c r="G31" s="28" t="str">
        <f>B7</f>
        <v>Ola Johnsen, Norway</v>
      </c>
      <c r="H31" s="29" t="s">
        <v>14</v>
      </c>
      <c r="I31" s="28" t="str">
        <f>B10</f>
        <v>Tron Engebakk, Norway</v>
      </c>
      <c r="J31" s="28"/>
      <c r="K31" s="31"/>
    </row>
    <row r="32" spans="4:11" ht="13.5" thickBot="1">
      <c r="D32" s="54" t="s">
        <v>155</v>
      </c>
      <c r="E32" s="56">
        <v>0.5</v>
      </c>
      <c r="F32" s="33">
        <v>8</v>
      </c>
      <c r="G32" s="32" t="str">
        <f>B8</f>
        <v>David Larsson, Sweden</v>
      </c>
      <c r="H32" s="33" t="s">
        <v>14</v>
      </c>
      <c r="I32" s="32" t="str">
        <f>B9</f>
        <v>Ronny Hansen,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19" sqref="K19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67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68</v>
      </c>
      <c r="C5" s="7"/>
      <c r="D5" s="9" t="s">
        <v>154</v>
      </c>
      <c r="E5" s="57">
        <v>0.75</v>
      </c>
      <c r="F5" s="26">
        <v>17</v>
      </c>
      <c r="G5" s="10" t="str">
        <f>B5</f>
        <v>Stig Dahl, Norway</v>
      </c>
      <c r="H5" s="37" t="s">
        <v>14</v>
      </c>
      <c r="I5" s="10" t="str">
        <f>B6</f>
        <v>Per Henrik Pedersen, Norway</v>
      </c>
      <c r="J5" s="36">
        <v>5</v>
      </c>
      <c r="K5" s="12">
        <v>1</v>
      </c>
    </row>
    <row r="6" spans="1:11" ht="12.75">
      <c r="A6" s="7">
        <v>2</v>
      </c>
      <c r="B6" s="1" t="s">
        <v>75</v>
      </c>
      <c r="C6" s="7"/>
      <c r="D6" s="30" t="s">
        <v>154</v>
      </c>
      <c r="E6" s="49">
        <v>0.75</v>
      </c>
      <c r="F6" s="27">
        <v>18</v>
      </c>
      <c r="G6" s="28" t="str">
        <f>B7</f>
        <v>Geir Fosse, Norway</v>
      </c>
      <c r="H6" s="29" t="s">
        <v>14</v>
      </c>
      <c r="I6" s="28" t="str">
        <f>B8</f>
        <v>Ali Nael, Norway</v>
      </c>
      <c r="J6" s="28">
        <v>4</v>
      </c>
      <c r="K6" s="31">
        <v>5</v>
      </c>
    </row>
    <row r="7" spans="1:11" ht="12.75">
      <c r="A7" s="7">
        <v>3</v>
      </c>
      <c r="B7" s="1" t="s">
        <v>71</v>
      </c>
      <c r="C7" s="7"/>
      <c r="D7" s="30" t="s">
        <v>154</v>
      </c>
      <c r="E7" s="49">
        <v>0.7916666666666666</v>
      </c>
      <c r="F7" s="27">
        <v>17</v>
      </c>
      <c r="G7" s="28" t="str">
        <f>B9</f>
        <v>Bengt Lind, Sweden</v>
      </c>
      <c r="H7" s="29" t="s">
        <v>14</v>
      </c>
      <c r="I7" s="28" t="str">
        <f>B10</f>
        <v>Henrik Larsson, Sweden</v>
      </c>
      <c r="J7" s="28">
        <v>2</v>
      </c>
      <c r="K7" s="31">
        <v>5</v>
      </c>
    </row>
    <row r="8" spans="1:11" ht="12.75">
      <c r="A8" s="7">
        <v>4</v>
      </c>
      <c r="B8" s="1" t="s">
        <v>74</v>
      </c>
      <c r="C8" s="7"/>
      <c r="D8" s="66" t="s">
        <v>154</v>
      </c>
      <c r="E8" s="67">
        <v>0.7916666666666666</v>
      </c>
      <c r="F8" s="68" t="s">
        <v>157</v>
      </c>
      <c r="G8" s="64" t="str">
        <f>B11</f>
        <v>Anthony Illingworth, UK</v>
      </c>
      <c r="H8" s="63" t="s">
        <v>14</v>
      </c>
      <c r="I8" s="64" t="str">
        <f>B12</f>
        <v>Katrine Jensen, Denmark</v>
      </c>
      <c r="J8" s="28">
        <v>2</v>
      </c>
      <c r="K8" s="31">
        <v>5</v>
      </c>
    </row>
    <row r="9" spans="1:11" ht="12.75">
      <c r="A9" s="7">
        <v>5</v>
      </c>
      <c r="B9" s="1" t="s">
        <v>72</v>
      </c>
      <c r="C9" s="7"/>
      <c r="D9" s="30" t="s">
        <v>154</v>
      </c>
      <c r="E9" s="49">
        <v>0.8333333333333334</v>
      </c>
      <c r="F9" s="27">
        <v>17</v>
      </c>
      <c r="G9" s="28" t="str">
        <f>B5</f>
        <v>Stig Dahl, Norway</v>
      </c>
      <c r="H9" s="29" t="s">
        <v>14</v>
      </c>
      <c r="I9" s="28" t="str">
        <f>B7</f>
        <v>Geir Fosse, Norway</v>
      </c>
      <c r="J9" s="28">
        <v>5</v>
      </c>
      <c r="K9" s="31">
        <v>0</v>
      </c>
    </row>
    <row r="10" spans="1:11" ht="12.75">
      <c r="A10" s="7">
        <v>6</v>
      </c>
      <c r="B10" s="1" t="s">
        <v>70</v>
      </c>
      <c r="C10" s="7"/>
      <c r="D10" s="30" t="s">
        <v>154</v>
      </c>
      <c r="E10" s="49">
        <v>0.8333333333333334</v>
      </c>
      <c r="F10" s="27">
        <v>18</v>
      </c>
      <c r="G10" s="28" t="str">
        <f>B6</f>
        <v>Per Henrik Pedersen, Norway</v>
      </c>
      <c r="H10" s="29" t="s">
        <v>14</v>
      </c>
      <c r="I10" s="28" t="str">
        <f>B8</f>
        <v>Ali Nael, Norway</v>
      </c>
      <c r="J10" s="28">
        <v>5</v>
      </c>
      <c r="K10" s="31">
        <v>3</v>
      </c>
    </row>
    <row r="11" spans="1:11" ht="12.75">
      <c r="A11" s="7">
        <v>7</v>
      </c>
      <c r="B11" s="2" t="s">
        <v>73</v>
      </c>
      <c r="C11" s="7"/>
      <c r="D11" s="30" t="s">
        <v>154</v>
      </c>
      <c r="E11" s="49">
        <v>0.875</v>
      </c>
      <c r="F11" s="27">
        <v>18</v>
      </c>
      <c r="G11" s="28" t="str">
        <f>B9</f>
        <v>Bengt Lind, Sweden</v>
      </c>
      <c r="H11" s="29" t="s">
        <v>14</v>
      </c>
      <c r="I11" s="28" t="str">
        <f>B11</f>
        <v>Anthony Illingworth, UK</v>
      </c>
      <c r="J11" s="28">
        <v>5</v>
      </c>
      <c r="K11" s="31">
        <v>4</v>
      </c>
    </row>
    <row r="12" spans="1:11" ht="12.75">
      <c r="A12" s="7">
        <v>8</v>
      </c>
      <c r="B12" s="1" t="s">
        <v>69</v>
      </c>
      <c r="C12" s="7"/>
      <c r="D12" s="30" t="s">
        <v>154</v>
      </c>
      <c r="E12" s="49">
        <v>0.875</v>
      </c>
      <c r="F12" s="27">
        <v>17</v>
      </c>
      <c r="G12" s="28" t="str">
        <f>B10</f>
        <v>Henrik Larsson, Sweden</v>
      </c>
      <c r="H12" s="29" t="s">
        <v>14</v>
      </c>
      <c r="I12" s="28" t="str">
        <f>B12</f>
        <v>Katrine Jensen, Denmark</v>
      </c>
      <c r="J12" s="28">
        <v>5</v>
      </c>
      <c r="K12" s="31">
        <v>3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71">
        <v>1</v>
      </c>
      <c r="G13" s="28" t="str">
        <f>B5</f>
        <v>Stig Dahl, Norway</v>
      </c>
      <c r="H13" s="29" t="s">
        <v>14</v>
      </c>
      <c r="I13" s="28" t="str">
        <f>B8</f>
        <v>Ali Nael, Norway</v>
      </c>
      <c r="J13" s="28">
        <v>5</v>
      </c>
      <c r="K13" s="31">
        <v>1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6</v>
      </c>
      <c r="G14" s="28" t="str">
        <f>B6</f>
        <v>Per Henrik Pedersen, Norway</v>
      </c>
      <c r="H14" s="29" t="s">
        <v>14</v>
      </c>
      <c r="I14" s="28" t="str">
        <f>B7</f>
        <v>Geir Fosse, Norway</v>
      </c>
      <c r="J14" s="28">
        <v>5</v>
      </c>
      <c r="K14" s="31">
        <v>3</v>
      </c>
    </row>
    <row r="15" spans="4:11" ht="12.75">
      <c r="D15" s="53" t="s">
        <v>153</v>
      </c>
      <c r="E15" s="55">
        <v>0.4583333333333333</v>
      </c>
      <c r="F15" s="29">
        <v>7</v>
      </c>
      <c r="G15" s="28" t="str">
        <f>B9</f>
        <v>Bengt Lind, Sweden</v>
      </c>
      <c r="H15" s="29" t="s">
        <v>14</v>
      </c>
      <c r="I15" s="28" t="str">
        <f>B12</f>
        <v>Katrine Jensen, Denmark</v>
      </c>
      <c r="J15" s="28">
        <v>5</v>
      </c>
      <c r="K15" s="31">
        <v>4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8</v>
      </c>
      <c r="G16" s="28" t="str">
        <f>B10</f>
        <v>Henrik Larsson, Sweden</v>
      </c>
      <c r="H16" s="29" t="s">
        <v>14</v>
      </c>
      <c r="I16" s="28" t="str">
        <f>B11</f>
        <v>Anthony Illingworth, UK</v>
      </c>
      <c r="J16" s="28">
        <v>5</v>
      </c>
      <c r="K16" s="31">
        <v>0</v>
      </c>
    </row>
    <row r="17" spans="4:11" ht="12.75">
      <c r="D17" s="53" t="s">
        <v>153</v>
      </c>
      <c r="E17" s="55">
        <v>0.5416666666666666</v>
      </c>
      <c r="F17" s="29">
        <v>17</v>
      </c>
      <c r="G17" s="28" t="str">
        <f>B5</f>
        <v>Stig Dahl, Norway</v>
      </c>
      <c r="H17" s="29" t="s">
        <v>14</v>
      </c>
      <c r="I17" s="28" t="str">
        <f>B9</f>
        <v>Bengt Lind, Sweden</v>
      </c>
      <c r="J17" s="28">
        <v>2</v>
      </c>
      <c r="K17" s="31">
        <v>5</v>
      </c>
    </row>
    <row r="18" spans="2:11" ht="12.75">
      <c r="B18" s="8" t="s">
        <v>31</v>
      </c>
      <c r="D18" s="53" t="s">
        <v>153</v>
      </c>
      <c r="E18" s="55">
        <v>0.5416666666666666</v>
      </c>
      <c r="F18" s="29">
        <v>18</v>
      </c>
      <c r="G18" s="28" t="str">
        <f>B6</f>
        <v>Per Henrik Pedersen, Norway</v>
      </c>
      <c r="H18" s="29" t="s">
        <v>14</v>
      </c>
      <c r="I18" s="28" t="str">
        <f>B12</f>
        <v>Katrine Jensen, Denmark</v>
      </c>
      <c r="J18" s="28">
        <v>1</v>
      </c>
      <c r="K18" s="31">
        <v>5</v>
      </c>
    </row>
    <row r="19" spans="4:11" ht="12.75">
      <c r="D19" s="53" t="s">
        <v>153</v>
      </c>
      <c r="E19" s="55">
        <v>0.5833333333333334</v>
      </c>
      <c r="F19" s="29">
        <v>17</v>
      </c>
      <c r="G19" s="28" t="str">
        <f>B7</f>
        <v>Geir Fosse, Norway</v>
      </c>
      <c r="H19" s="29" t="s">
        <v>14</v>
      </c>
      <c r="I19" s="28" t="str">
        <f>B11</f>
        <v>Anthony Illingworth, UK</v>
      </c>
      <c r="J19" s="28">
        <v>2</v>
      </c>
      <c r="K19" s="31">
        <v>5</v>
      </c>
    </row>
    <row r="20" spans="2:11" ht="12.75">
      <c r="B20" s="8" t="s">
        <v>33</v>
      </c>
      <c r="D20" s="53" t="s">
        <v>153</v>
      </c>
      <c r="E20" s="55">
        <v>0.5833333333333334</v>
      </c>
      <c r="F20" s="29">
        <v>18</v>
      </c>
      <c r="G20" s="28" t="str">
        <f>B8</f>
        <v>Ali Nael, Norway</v>
      </c>
      <c r="H20" s="29" t="s">
        <v>14</v>
      </c>
      <c r="I20" s="28" t="str">
        <f>B10</f>
        <v>Henrik Larsson, Sweden</v>
      </c>
      <c r="J20" s="28"/>
      <c r="K20" s="31"/>
    </row>
    <row r="21" spans="4:11" ht="12.75">
      <c r="D21" s="53" t="s">
        <v>153</v>
      </c>
      <c r="E21" s="55">
        <v>0.7083333333333334</v>
      </c>
      <c r="F21" s="29">
        <v>9</v>
      </c>
      <c r="G21" s="28" t="str">
        <f>B5</f>
        <v>Stig Dahl, Norway</v>
      </c>
      <c r="H21" s="29" t="s">
        <v>14</v>
      </c>
      <c r="I21" s="28" t="str">
        <f>B11</f>
        <v>Anthony Illingworth, UK</v>
      </c>
      <c r="J21" s="28"/>
      <c r="K21" s="31"/>
    </row>
    <row r="22" spans="2:11" ht="12.75">
      <c r="B22" s="8" t="s">
        <v>32</v>
      </c>
      <c r="D22" s="53" t="s">
        <v>153</v>
      </c>
      <c r="E22" s="55">
        <v>0.7083333333333334</v>
      </c>
      <c r="F22" s="29">
        <v>10</v>
      </c>
      <c r="G22" s="28" t="str">
        <f>B6</f>
        <v>Per Henrik Pedersen, Norway</v>
      </c>
      <c r="H22" s="29" t="s">
        <v>14</v>
      </c>
      <c r="I22" s="28" t="str">
        <f>B10</f>
        <v>Henrik Larsson, Sweden</v>
      </c>
      <c r="J22" s="28"/>
      <c r="K22" s="31"/>
    </row>
    <row r="23" spans="2:11" ht="12.75">
      <c r="B23" s="8"/>
      <c r="D23" s="53" t="s">
        <v>153</v>
      </c>
      <c r="E23" s="55">
        <v>0.7083333333333334</v>
      </c>
      <c r="F23" s="29">
        <v>11</v>
      </c>
      <c r="G23" s="28" t="str">
        <f>B7</f>
        <v>Geir Fosse, Norway</v>
      </c>
      <c r="H23" s="29" t="s">
        <v>14</v>
      </c>
      <c r="I23" s="28" t="str">
        <f>B9</f>
        <v>Bengt Lind, Sweden</v>
      </c>
      <c r="J23" s="28"/>
      <c r="K23" s="31"/>
    </row>
    <row r="24" spans="4:11" ht="12.75">
      <c r="D24" s="53" t="s">
        <v>153</v>
      </c>
      <c r="E24" s="55">
        <v>0.7083333333333334</v>
      </c>
      <c r="F24" s="29">
        <v>12</v>
      </c>
      <c r="G24" s="28" t="str">
        <f>B8</f>
        <v>Ali Nael, Norway</v>
      </c>
      <c r="H24" s="29" t="s">
        <v>14</v>
      </c>
      <c r="I24" s="28" t="str">
        <f>B12</f>
        <v>Katrine Jensen, Denmark</v>
      </c>
      <c r="J24" s="28"/>
      <c r="K24" s="31"/>
    </row>
    <row r="25" spans="2:11" ht="12.75">
      <c r="B25" s="8"/>
      <c r="D25" s="53" t="s">
        <v>153</v>
      </c>
      <c r="E25" s="55">
        <v>0.7916666666666666</v>
      </c>
      <c r="F25" s="29">
        <v>13</v>
      </c>
      <c r="G25" s="28" t="str">
        <f>B5</f>
        <v>Stig Dahl, Norway</v>
      </c>
      <c r="H25" s="29" t="s">
        <v>14</v>
      </c>
      <c r="I25" s="28" t="str">
        <f>B10</f>
        <v>Henrik Larsson, Sweden</v>
      </c>
      <c r="J25" s="28"/>
      <c r="K25" s="31"/>
    </row>
    <row r="26" spans="4:11" ht="12.75">
      <c r="D26" s="53" t="s">
        <v>153</v>
      </c>
      <c r="E26" s="55">
        <v>0.7916666666666666</v>
      </c>
      <c r="F26" s="29">
        <v>14</v>
      </c>
      <c r="G26" s="28" t="str">
        <f>B6</f>
        <v>Per Henrik Pedersen, Norway</v>
      </c>
      <c r="H26" s="29" t="s">
        <v>14</v>
      </c>
      <c r="I26" s="28" t="str">
        <f>B9</f>
        <v>Bengt Lind, Sweden</v>
      </c>
      <c r="J26" s="28"/>
      <c r="K26" s="31"/>
    </row>
    <row r="27" spans="4:11" ht="12.75">
      <c r="D27" s="53" t="s">
        <v>153</v>
      </c>
      <c r="E27" s="55">
        <v>0.7916666666666666</v>
      </c>
      <c r="F27" s="29">
        <v>15</v>
      </c>
      <c r="G27" s="28" t="str">
        <f>B7</f>
        <v>Geir Fosse, Norway</v>
      </c>
      <c r="H27" s="29" t="s">
        <v>14</v>
      </c>
      <c r="I27" s="28" t="str">
        <f>B12</f>
        <v>Katrine Jensen, Denmark</v>
      </c>
      <c r="J27" s="28"/>
      <c r="K27" s="31"/>
    </row>
    <row r="28" spans="4:11" ht="12.75">
      <c r="D28" s="53" t="s">
        <v>153</v>
      </c>
      <c r="E28" s="55">
        <v>0.7916666666666666</v>
      </c>
      <c r="F28" s="29">
        <v>16</v>
      </c>
      <c r="G28" s="28" t="str">
        <f>B8</f>
        <v>Ali Nael, Norway</v>
      </c>
      <c r="H28" s="29" t="s">
        <v>14</v>
      </c>
      <c r="I28" s="28" t="str">
        <f>B11</f>
        <v>Anthony Illingworth, UK</v>
      </c>
      <c r="J28" s="28"/>
      <c r="K28" s="31"/>
    </row>
    <row r="29" spans="4:11" ht="12.75">
      <c r="D29" s="53" t="s">
        <v>155</v>
      </c>
      <c r="E29" s="55">
        <v>0.4166666666666667</v>
      </c>
      <c r="F29" s="29">
        <v>13</v>
      </c>
      <c r="G29" s="28" t="str">
        <f>B5</f>
        <v>Stig Dahl, Norway</v>
      </c>
      <c r="H29" s="29" t="s">
        <v>14</v>
      </c>
      <c r="I29" s="28" t="str">
        <f>B12</f>
        <v>Katrine Jensen, Denmark</v>
      </c>
      <c r="J29" s="28"/>
      <c r="K29" s="31"/>
    </row>
    <row r="30" spans="4:11" ht="12.75">
      <c r="D30" s="53" t="s">
        <v>155</v>
      </c>
      <c r="E30" s="55">
        <v>0.4166666666666667</v>
      </c>
      <c r="F30" s="29">
        <v>14</v>
      </c>
      <c r="G30" s="28" t="str">
        <f>B6</f>
        <v>Per Henrik Pedersen, Norway</v>
      </c>
      <c r="H30" s="29" t="s">
        <v>14</v>
      </c>
      <c r="I30" s="28" t="str">
        <f>B11</f>
        <v>Anthony Illingworth, UK</v>
      </c>
      <c r="J30" s="28"/>
      <c r="K30" s="31"/>
    </row>
    <row r="31" spans="4:11" ht="12.75">
      <c r="D31" s="53" t="s">
        <v>155</v>
      </c>
      <c r="E31" s="55">
        <v>0.4166666666666667</v>
      </c>
      <c r="F31" s="29">
        <v>15</v>
      </c>
      <c r="G31" s="28" t="str">
        <f>B7</f>
        <v>Geir Fosse, Norway</v>
      </c>
      <c r="H31" s="29" t="s">
        <v>14</v>
      </c>
      <c r="I31" s="28" t="str">
        <f>B10</f>
        <v>Henrik Larsson, Sweden</v>
      </c>
      <c r="J31" s="28"/>
      <c r="K31" s="31"/>
    </row>
    <row r="32" spans="4:11" ht="13.5" thickBot="1">
      <c r="D32" s="54" t="s">
        <v>155</v>
      </c>
      <c r="E32" s="56">
        <v>0.4166666666666667</v>
      </c>
      <c r="F32" s="33">
        <v>16</v>
      </c>
      <c r="G32" s="32" t="str">
        <f>B8</f>
        <v>Ali Nael, Norway</v>
      </c>
      <c r="H32" s="33" t="s">
        <v>14</v>
      </c>
      <c r="I32" s="32" t="str">
        <f>B9</f>
        <v>Bengt Lind, Sweden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15" sqref="K15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6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76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80</v>
      </c>
      <c r="C5" s="7"/>
      <c r="D5" s="17" t="s">
        <v>154</v>
      </c>
      <c r="E5" s="58">
        <v>0.7916666666666666</v>
      </c>
      <c r="F5" s="23">
        <v>1</v>
      </c>
      <c r="G5" s="10" t="str">
        <f>B5</f>
        <v>Line Kjørsvik, Norway</v>
      </c>
      <c r="H5" s="37" t="s">
        <v>14</v>
      </c>
      <c r="I5" s="10">
        <f>B6</f>
        <v>0</v>
      </c>
      <c r="J5" s="36"/>
      <c r="K5" s="12"/>
    </row>
    <row r="6" spans="1:11" ht="12.75">
      <c r="A6" s="7">
        <v>2</v>
      </c>
      <c r="B6" s="1"/>
      <c r="C6" s="7"/>
      <c r="D6" s="53" t="s">
        <v>154</v>
      </c>
      <c r="E6" s="55">
        <v>0.7916666666666666</v>
      </c>
      <c r="F6" s="29">
        <v>2</v>
      </c>
      <c r="G6" s="28" t="str">
        <f>B7</f>
        <v>Stein Amundsen, Norway</v>
      </c>
      <c r="H6" s="29" t="s">
        <v>14</v>
      </c>
      <c r="I6" s="28" t="str">
        <f>B8</f>
        <v>Per Yngvar Hodnebrog, Norway</v>
      </c>
      <c r="J6" s="28">
        <v>4</v>
      </c>
      <c r="K6" s="31">
        <v>5</v>
      </c>
    </row>
    <row r="7" spans="1:11" ht="12.75">
      <c r="A7" s="7">
        <v>3</v>
      </c>
      <c r="B7" s="1" t="s">
        <v>77</v>
      </c>
      <c r="C7" s="7"/>
      <c r="D7" s="53" t="s">
        <v>154</v>
      </c>
      <c r="E7" s="55">
        <v>0.7916666666666666</v>
      </c>
      <c r="F7" s="29">
        <v>3</v>
      </c>
      <c r="G7" s="28" t="str">
        <f>B9</f>
        <v>Hanni Al-Howri, U.A.E.</v>
      </c>
      <c r="H7" s="29" t="s">
        <v>14</v>
      </c>
      <c r="I7" s="28" t="str">
        <f>B10</f>
        <v>Petri Makkonen, Finland</v>
      </c>
      <c r="J7" s="28">
        <v>4</v>
      </c>
      <c r="K7" s="31">
        <v>5</v>
      </c>
    </row>
    <row r="8" spans="1:11" ht="12.75">
      <c r="A8" s="7">
        <v>4</v>
      </c>
      <c r="B8" s="1" t="s">
        <v>79</v>
      </c>
      <c r="C8" s="7"/>
      <c r="D8" s="53" t="s">
        <v>154</v>
      </c>
      <c r="E8" s="55">
        <v>0.7916666666666666</v>
      </c>
      <c r="F8" s="29">
        <v>4</v>
      </c>
      <c r="G8" s="28" t="str">
        <f>B11</f>
        <v>Mohamed Al-Hosani, U.A.E.</v>
      </c>
      <c r="H8" s="29" t="s">
        <v>14</v>
      </c>
      <c r="I8" s="28" t="str">
        <f>B12</f>
        <v>Thomas Stadler, Sweden</v>
      </c>
      <c r="J8" s="28">
        <v>5</v>
      </c>
      <c r="K8" s="31">
        <v>3</v>
      </c>
    </row>
    <row r="9" spans="1:11" ht="12.75">
      <c r="A9" s="7">
        <v>5</v>
      </c>
      <c r="B9" s="1" t="s">
        <v>81</v>
      </c>
      <c r="C9" s="7"/>
      <c r="D9" s="53" t="s">
        <v>154</v>
      </c>
      <c r="E9" s="55">
        <v>0.875</v>
      </c>
      <c r="F9" s="29">
        <v>4</v>
      </c>
      <c r="G9" s="28" t="str">
        <f>B5</f>
        <v>Line Kjørsvik, Norway</v>
      </c>
      <c r="H9" s="29" t="s">
        <v>14</v>
      </c>
      <c r="I9" s="28" t="str">
        <f>B7</f>
        <v>Stein Amundsen, Norway</v>
      </c>
      <c r="J9" s="28">
        <v>5</v>
      </c>
      <c r="K9" s="31">
        <v>3</v>
      </c>
    </row>
    <row r="10" spans="1:11" ht="12.75">
      <c r="A10" s="7">
        <v>6</v>
      </c>
      <c r="B10" s="1" t="s">
        <v>78</v>
      </c>
      <c r="C10" s="7"/>
      <c r="D10" s="53" t="s">
        <v>154</v>
      </c>
      <c r="E10" s="55">
        <v>0.875</v>
      </c>
      <c r="F10" s="29">
        <v>3</v>
      </c>
      <c r="G10" s="28">
        <f>B6</f>
        <v>0</v>
      </c>
      <c r="H10" s="29" t="s">
        <v>14</v>
      </c>
      <c r="I10" s="28" t="str">
        <f>B8</f>
        <v>Per Yngvar Hodnebrog, Norway</v>
      </c>
      <c r="J10" s="28"/>
      <c r="K10" s="31"/>
    </row>
    <row r="11" spans="1:11" ht="12.75">
      <c r="A11" s="7">
        <v>7</v>
      </c>
      <c r="B11" s="1" t="s">
        <v>82</v>
      </c>
      <c r="C11" s="7"/>
      <c r="D11" s="61" t="s">
        <v>154</v>
      </c>
      <c r="E11" s="62">
        <v>0.875</v>
      </c>
      <c r="F11" s="63" t="s">
        <v>157</v>
      </c>
      <c r="G11" s="64" t="str">
        <f>B9</f>
        <v>Hanni Al-Howri, U.A.E.</v>
      </c>
      <c r="H11" s="63" t="s">
        <v>14</v>
      </c>
      <c r="I11" s="64" t="str">
        <f>B11</f>
        <v>Mohamed Al-Hosani, U.A.E.</v>
      </c>
      <c r="J11" s="64">
        <v>4</v>
      </c>
      <c r="K11" s="65">
        <v>5</v>
      </c>
    </row>
    <row r="12" spans="1:11" ht="12.75">
      <c r="A12" s="7">
        <v>8</v>
      </c>
      <c r="B12" s="2" t="s">
        <v>158</v>
      </c>
      <c r="C12" s="7"/>
      <c r="D12" s="53" t="s">
        <v>154</v>
      </c>
      <c r="E12" s="55">
        <v>0.875</v>
      </c>
      <c r="F12" s="29">
        <v>1</v>
      </c>
      <c r="G12" s="28" t="str">
        <f>B10</f>
        <v>Petri Makkonen, Finland</v>
      </c>
      <c r="H12" s="29" t="s">
        <v>14</v>
      </c>
      <c r="I12" s="28" t="str">
        <f>B12</f>
        <v>Thomas Stadler, Sweden</v>
      </c>
      <c r="J12" s="28">
        <v>5</v>
      </c>
      <c r="K12" s="31">
        <v>2</v>
      </c>
    </row>
    <row r="13" spans="1:11" ht="12.75">
      <c r="A13" s="7"/>
      <c r="B13" s="7"/>
      <c r="C13" s="7"/>
      <c r="D13" s="53" t="s">
        <v>153</v>
      </c>
      <c r="E13" s="55">
        <v>0.4583333333333333</v>
      </c>
      <c r="F13" s="29">
        <v>9</v>
      </c>
      <c r="G13" s="28" t="str">
        <f>B5</f>
        <v>Line Kjørsvik, Norway</v>
      </c>
      <c r="H13" s="29" t="s">
        <v>14</v>
      </c>
      <c r="I13" s="28" t="str">
        <f>B8</f>
        <v>Per Yngvar Hodnebrog, Norway</v>
      </c>
      <c r="J13" s="28">
        <v>5</v>
      </c>
      <c r="K13" s="31">
        <v>4</v>
      </c>
    </row>
    <row r="14" spans="1:11" ht="12.75">
      <c r="A14" s="7"/>
      <c r="B14" s="8" t="s">
        <v>161</v>
      </c>
      <c r="C14" s="7"/>
      <c r="D14" s="53" t="s">
        <v>153</v>
      </c>
      <c r="E14" s="55">
        <v>0.4583333333333333</v>
      </c>
      <c r="F14" s="29">
        <v>10</v>
      </c>
      <c r="G14" s="28">
        <f>B6</f>
        <v>0</v>
      </c>
      <c r="H14" s="29" t="s">
        <v>14</v>
      </c>
      <c r="I14" s="28" t="str">
        <f>B7</f>
        <v>Stein Amundsen, Norway</v>
      </c>
      <c r="J14" s="28"/>
      <c r="K14" s="31"/>
    </row>
    <row r="15" spans="4:11" ht="12.75">
      <c r="D15" s="53" t="s">
        <v>153</v>
      </c>
      <c r="E15" s="55">
        <v>0.4583333333333333</v>
      </c>
      <c r="F15" s="29">
        <v>11</v>
      </c>
      <c r="G15" s="28" t="str">
        <f>B9</f>
        <v>Hanni Al-Howri, U.A.E.</v>
      </c>
      <c r="H15" s="29" t="s">
        <v>14</v>
      </c>
      <c r="I15" s="28" t="str">
        <f>B12</f>
        <v>Thomas Stadler, Sweden</v>
      </c>
      <c r="J15" s="28">
        <v>5</v>
      </c>
      <c r="K15" s="31">
        <v>0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12</v>
      </c>
      <c r="G16" s="28" t="str">
        <f>B10</f>
        <v>Petri Makkonen, Finland</v>
      </c>
      <c r="H16" s="29" t="s">
        <v>14</v>
      </c>
      <c r="I16" s="28" t="str">
        <f>B11</f>
        <v>Mohamed Al-Hosani, U.A.E.</v>
      </c>
      <c r="J16" s="28">
        <v>1</v>
      </c>
      <c r="K16" s="31">
        <v>5</v>
      </c>
    </row>
    <row r="17" spans="4:11" ht="12.75">
      <c r="D17" s="61" t="s">
        <v>153</v>
      </c>
      <c r="E17" s="62">
        <v>0.7083333333333334</v>
      </c>
      <c r="F17" s="63" t="s">
        <v>157</v>
      </c>
      <c r="G17" s="64" t="str">
        <f>B5</f>
        <v>Line Kjørsvik, Norway</v>
      </c>
      <c r="H17" s="63" t="s">
        <v>14</v>
      </c>
      <c r="I17" s="64" t="str">
        <f>B9</f>
        <v>Hanni Al-Howri, U.A.E.</v>
      </c>
      <c r="J17" s="64"/>
      <c r="K17" s="65"/>
    </row>
    <row r="18" spans="2:11" ht="12.75">
      <c r="B18" s="8" t="s">
        <v>31</v>
      </c>
      <c r="D18" s="53" t="s">
        <v>153</v>
      </c>
      <c r="E18" s="55">
        <v>0.7083333333333334</v>
      </c>
      <c r="F18" s="29">
        <v>14</v>
      </c>
      <c r="G18" s="28">
        <f>B6</f>
        <v>0</v>
      </c>
      <c r="H18" s="29" t="s">
        <v>14</v>
      </c>
      <c r="I18" s="28" t="str">
        <f>B12</f>
        <v>Thomas Stadler, Sweden</v>
      </c>
      <c r="J18" s="28"/>
      <c r="K18" s="31"/>
    </row>
    <row r="19" spans="4:11" ht="12.75">
      <c r="D19" s="53" t="s">
        <v>153</v>
      </c>
      <c r="E19" s="55">
        <v>0.7083333333333334</v>
      </c>
      <c r="F19" s="29">
        <v>15</v>
      </c>
      <c r="G19" s="28" t="str">
        <f>B7</f>
        <v>Stein Amundsen, Norway</v>
      </c>
      <c r="H19" s="29" t="s">
        <v>14</v>
      </c>
      <c r="I19" s="28" t="str">
        <f>B11</f>
        <v>Mohamed Al-Hosani, U.A.E.</v>
      </c>
      <c r="J19" s="28"/>
      <c r="K19" s="31"/>
    </row>
    <row r="20" spans="2:11" ht="12.75">
      <c r="B20" s="8" t="s">
        <v>33</v>
      </c>
      <c r="D20" s="53" t="s">
        <v>153</v>
      </c>
      <c r="E20" s="55">
        <v>0.7083333333333334</v>
      </c>
      <c r="F20" s="29">
        <v>16</v>
      </c>
      <c r="G20" s="28" t="str">
        <f>B8</f>
        <v>Per Yngvar Hodnebrog, Norway</v>
      </c>
      <c r="H20" s="29" t="s">
        <v>14</v>
      </c>
      <c r="I20" s="28" t="str">
        <f>B10</f>
        <v>Petri Makkonen, Finland</v>
      </c>
      <c r="J20" s="28"/>
      <c r="K20" s="31"/>
    </row>
    <row r="21" spans="4:11" ht="12.75">
      <c r="D21" s="78" t="s">
        <v>153</v>
      </c>
      <c r="E21" s="79">
        <v>0.8333333333333334</v>
      </c>
      <c r="F21" s="73">
        <v>16</v>
      </c>
      <c r="G21" s="72" t="str">
        <f>B5</f>
        <v>Line Kjørsvik, Norway</v>
      </c>
      <c r="H21" s="73" t="s">
        <v>14</v>
      </c>
      <c r="I21" s="72" t="str">
        <f>B11</f>
        <v>Mohamed Al-Hosani, U.A.E.</v>
      </c>
      <c r="J21" s="28"/>
      <c r="K21" s="31"/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6</v>
      </c>
      <c r="G22" s="28">
        <f>B6</f>
        <v>0</v>
      </c>
      <c r="H22" s="29" t="s">
        <v>14</v>
      </c>
      <c r="I22" s="28" t="str">
        <f>B10</f>
        <v>Petri Makkonen, Finland</v>
      </c>
      <c r="J22" s="28"/>
      <c r="K22" s="31"/>
    </row>
    <row r="23" spans="2:11" ht="12.75">
      <c r="B23" s="8"/>
      <c r="D23" s="53" t="s">
        <v>153</v>
      </c>
      <c r="E23" s="55">
        <v>0.8333333333333334</v>
      </c>
      <c r="F23" s="29">
        <v>7</v>
      </c>
      <c r="G23" s="28" t="str">
        <f>B7</f>
        <v>Stein Amundsen, Norway</v>
      </c>
      <c r="H23" s="29" t="s">
        <v>14</v>
      </c>
      <c r="I23" s="28" t="str">
        <f>B9</f>
        <v>Hanni Al-Howri, U.A.E.</v>
      </c>
      <c r="J23" s="28"/>
      <c r="K23" s="31"/>
    </row>
    <row r="24" spans="4:11" ht="12.75">
      <c r="D24" s="53" t="s">
        <v>153</v>
      </c>
      <c r="E24" s="55">
        <v>0.8333333333333334</v>
      </c>
      <c r="F24" s="29">
        <v>8</v>
      </c>
      <c r="G24" s="28" t="str">
        <f>B8</f>
        <v>Per Yngvar Hodnebrog, Norway</v>
      </c>
      <c r="H24" s="29" t="s">
        <v>14</v>
      </c>
      <c r="I24" s="28" t="str">
        <f>B12</f>
        <v>Thomas Stadler, Sweden</v>
      </c>
      <c r="J24" s="28"/>
      <c r="K24" s="31"/>
    </row>
    <row r="25" spans="2:11" ht="12.75">
      <c r="B25" s="8"/>
      <c r="D25" s="53" t="s">
        <v>155</v>
      </c>
      <c r="E25" s="55">
        <v>0.4166666666666667</v>
      </c>
      <c r="F25" s="29">
        <v>1</v>
      </c>
      <c r="G25" s="28" t="str">
        <f>B5</f>
        <v>Line Kjørsvik, Norway</v>
      </c>
      <c r="H25" s="29" t="s">
        <v>14</v>
      </c>
      <c r="I25" s="28" t="str">
        <f>B10</f>
        <v>Petri Makkonen, Finland</v>
      </c>
      <c r="J25" s="28"/>
      <c r="K25" s="31"/>
    </row>
    <row r="26" spans="4:11" ht="12.75">
      <c r="D26" s="53" t="s">
        <v>155</v>
      </c>
      <c r="E26" s="55">
        <v>0.4166666666666667</v>
      </c>
      <c r="F26" s="29">
        <v>2</v>
      </c>
      <c r="G26" s="28">
        <f>B6</f>
        <v>0</v>
      </c>
      <c r="H26" s="29" t="s">
        <v>14</v>
      </c>
      <c r="I26" s="28" t="str">
        <f>B9</f>
        <v>Hanni Al-Howri, U.A.E.</v>
      </c>
      <c r="J26" s="28"/>
      <c r="K26" s="31"/>
    </row>
    <row r="27" spans="4:11" ht="12.75">
      <c r="D27" s="53" t="s">
        <v>155</v>
      </c>
      <c r="E27" s="55">
        <v>0.4166666666666667</v>
      </c>
      <c r="F27" s="29">
        <v>3</v>
      </c>
      <c r="G27" s="28" t="str">
        <f>B7</f>
        <v>Stein Amundsen, Norway</v>
      </c>
      <c r="H27" s="29" t="s">
        <v>14</v>
      </c>
      <c r="I27" s="28" t="str">
        <f>B12</f>
        <v>Thomas Stadler, Sweden</v>
      </c>
      <c r="J27" s="28"/>
      <c r="K27" s="31"/>
    </row>
    <row r="28" spans="4:11" ht="12.75">
      <c r="D28" s="53" t="s">
        <v>155</v>
      </c>
      <c r="E28" s="55">
        <v>0.4166666666666667</v>
      </c>
      <c r="F28" s="29">
        <v>4</v>
      </c>
      <c r="G28" s="28" t="str">
        <f>B8</f>
        <v>Per Yngvar Hodnebrog, Norway</v>
      </c>
      <c r="H28" s="29" t="s">
        <v>14</v>
      </c>
      <c r="I28" s="28" t="str">
        <f>B11</f>
        <v>Mohamed Al-Hosani, U.A.E.</v>
      </c>
      <c r="J28" s="28"/>
      <c r="K28" s="31"/>
    </row>
    <row r="29" spans="4:11" ht="12.75">
      <c r="D29" s="53" t="s">
        <v>155</v>
      </c>
      <c r="E29" s="55">
        <v>0.5416666666666666</v>
      </c>
      <c r="F29" s="29">
        <v>16</v>
      </c>
      <c r="G29" s="28" t="str">
        <f>B5</f>
        <v>Line Kjørsvik, Norway</v>
      </c>
      <c r="H29" s="29" t="s">
        <v>14</v>
      </c>
      <c r="I29" s="28" t="str">
        <f>B12</f>
        <v>Thomas Stadler, Sweden</v>
      </c>
      <c r="J29" s="28"/>
      <c r="K29" s="31"/>
    </row>
    <row r="30" spans="4:11" ht="12.75">
      <c r="D30" s="53" t="s">
        <v>155</v>
      </c>
      <c r="E30" s="55">
        <v>0.5416666666666666</v>
      </c>
      <c r="F30" s="29">
        <v>15</v>
      </c>
      <c r="G30" s="28">
        <f>B6</f>
        <v>0</v>
      </c>
      <c r="H30" s="29" t="s">
        <v>14</v>
      </c>
      <c r="I30" s="28" t="str">
        <f>B11</f>
        <v>Mohamed Al-Hosani, U.A.E.</v>
      </c>
      <c r="J30" s="28"/>
      <c r="K30" s="31"/>
    </row>
    <row r="31" spans="4:11" ht="12.75">
      <c r="D31" s="53" t="s">
        <v>155</v>
      </c>
      <c r="E31" s="55">
        <v>0.5416666666666666</v>
      </c>
      <c r="F31" s="29">
        <v>14</v>
      </c>
      <c r="G31" s="28" t="str">
        <f>B7</f>
        <v>Stein Amundsen, Norway</v>
      </c>
      <c r="H31" s="29" t="s">
        <v>14</v>
      </c>
      <c r="I31" s="28" t="str">
        <f>B10</f>
        <v>Petri Makkonen, Finland</v>
      </c>
      <c r="J31" s="28"/>
      <c r="K31" s="31"/>
    </row>
    <row r="32" spans="4:11" ht="13.5" thickBot="1">
      <c r="D32" s="54" t="s">
        <v>155</v>
      </c>
      <c r="E32" s="56">
        <v>0.5416666666666666</v>
      </c>
      <c r="F32" s="33">
        <v>13</v>
      </c>
      <c r="G32" s="32" t="str">
        <f>B8</f>
        <v>Per Yngvar Hodnebrog, Norway</v>
      </c>
      <c r="H32" s="33" t="s">
        <v>14</v>
      </c>
      <c r="I32" s="32" t="str">
        <f>B9</f>
        <v>Hanni Al-Howri, U.A.E.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K16" sqref="K16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customWidth="1"/>
    <col min="10" max="10" width="4.140625" style="0" customWidth="1"/>
    <col min="11" max="11" width="3.8515625" style="0" customWidth="1"/>
  </cols>
  <sheetData>
    <row r="1" spans="2:9" ht="23.25">
      <c r="B1" s="5" t="s">
        <v>15</v>
      </c>
      <c r="I1" s="5" t="s">
        <v>83</v>
      </c>
    </row>
    <row r="2" ht="15">
      <c r="B2" s="6" t="s">
        <v>16</v>
      </c>
    </row>
    <row r="3" spans="4:9" ht="20.25">
      <c r="D3" s="4" t="s">
        <v>2</v>
      </c>
      <c r="I3" s="3" t="s">
        <v>7</v>
      </c>
    </row>
    <row r="4" spans="1:10" ht="13.5" thickBot="1">
      <c r="A4" s="7"/>
      <c r="B4" s="7" t="s">
        <v>34</v>
      </c>
      <c r="C4" s="7"/>
      <c r="D4" s="3" t="s">
        <v>3</v>
      </c>
      <c r="E4" s="7" t="s">
        <v>4</v>
      </c>
      <c r="F4" s="7" t="s">
        <v>5</v>
      </c>
      <c r="J4" s="3" t="s">
        <v>21</v>
      </c>
    </row>
    <row r="5" spans="1:11" ht="12.75">
      <c r="A5" s="7">
        <v>1</v>
      </c>
      <c r="B5" s="1" t="s">
        <v>89</v>
      </c>
      <c r="C5" s="7"/>
      <c r="D5" s="9" t="s">
        <v>154</v>
      </c>
      <c r="E5" s="57">
        <v>0.7916666666666666</v>
      </c>
      <c r="F5" s="85">
        <v>18</v>
      </c>
      <c r="G5" s="10" t="str">
        <f>B5</f>
        <v>Kahlil H. Avis, Norway</v>
      </c>
      <c r="H5" s="37" t="s">
        <v>14</v>
      </c>
      <c r="I5" s="10" t="str">
        <f>B6</f>
        <v>Jan R. Pedersen, Norway</v>
      </c>
      <c r="J5" s="36">
        <v>2</v>
      </c>
      <c r="K5" s="12">
        <v>5</v>
      </c>
    </row>
    <row r="6" spans="1:11" ht="12.75">
      <c r="A6" s="7">
        <v>2</v>
      </c>
      <c r="B6" s="1" t="s">
        <v>150</v>
      </c>
      <c r="C6" s="7"/>
      <c r="D6" s="30" t="s">
        <v>154</v>
      </c>
      <c r="E6" s="49">
        <v>0.7916666666666666</v>
      </c>
      <c r="F6" s="27">
        <v>6</v>
      </c>
      <c r="G6" s="28" t="str">
        <f>B7</f>
        <v>Kenneth Rognstad, Norway</v>
      </c>
      <c r="H6" s="29" t="s">
        <v>14</v>
      </c>
      <c r="I6" s="28" t="str">
        <f>B8</f>
        <v>Egil Arne Sørensen, Norway</v>
      </c>
      <c r="J6" s="28">
        <v>5</v>
      </c>
      <c r="K6" s="31">
        <v>4</v>
      </c>
    </row>
    <row r="7" spans="1:11" ht="12.75">
      <c r="A7" s="7">
        <v>3</v>
      </c>
      <c r="B7" s="1" t="s">
        <v>87</v>
      </c>
      <c r="C7" s="7"/>
      <c r="D7" s="30" t="s">
        <v>154</v>
      </c>
      <c r="E7" s="49">
        <v>0.7916666666666666</v>
      </c>
      <c r="F7" s="27">
        <v>7</v>
      </c>
      <c r="G7" s="28" t="str">
        <f>B9</f>
        <v>Kenneth Dagestad, Norway</v>
      </c>
      <c r="H7" s="29" t="s">
        <v>14</v>
      </c>
      <c r="I7" s="28" t="str">
        <f>B10</f>
        <v>Leif Loogna, Sweden</v>
      </c>
      <c r="J7" s="28">
        <v>4</v>
      </c>
      <c r="K7" s="31">
        <v>5</v>
      </c>
    </row>
    <row r="8" spans="1:11" ht="12.75">
      <c r="A8" s="7">
        <v>4</v>
      </c>
      <c r="B8" s="1" t="s">
        <v>90</v>
      </c>
      <c r="C8" s="7"/>
      <c r="D8" s="30" t="s">
        <v>154</v>
      </c>
      <c r="E8" s="49">
        <v>0.7916666666666666</v>
      </c>
      <c r="F8" s="27">
        <v>8</v>
      </c>
      <c r="G8" s="28" t="str">
        <f>B11</f>
        <v>Pauli Laakso, Finland</v>
      </c>
      <c r="H8" s="29" t="s">
        <v>14</v>
      </c>
      <c r="I8" s="28" t="str">
        <f>B12</f>
        <v>Niels Feijen, Holland</v>
      </c>
      <c r="J8" s="28">
        <v>1</v>
      </c>
      <c r="K8" s="31">
        <v>5</v>
      </c>
    </row>
    <row r="9" spans="1:11" ht="12.75">
      <c r="A9" s="7">
        <v>5</v>
      </c>
      <c r="B9" s="1" t="s">
        <v>88</v>
      </c>
      <c r="C9" s="7"/>
      <c r="D9" s="30" t="s">
        <v>154</v>
      </c>
      <c r="E9" s="49">
        <v>0.875</v>
      </c>
      <c r="F9" s="27">
        <v>8</v>
      </c>
      <c r="G9" s="28" t="str">
        <f>B5</f>
        <v>Kahlil H. Avis, Norway</v>
      </c>
      <c r="H9" s="29" t="s">
        <v>14</v>
      </c>
      <c r="I9" s="28" t="str">
        <f>B7</f>
        <v>Kenneth Rognstad, Norway</v>
      </c>
      <c r="J9" s="28">
        <v>4</v>
      </c>
      <c r="K9" s="31">
        <v>5</v>
      </c>
    </row>
    <row r="10" spans="1:11" ht="12.75">
      <c r="A10" s="7">
        <v>6</v>
      </c>
      <c r="B10" s="1" t="s">
        <v>86</v>
      </c>
      <c r="C10" s="7"/>
      <c r="D10" s="30" t="s">
        <v>154</v>
      </c>
      <c r="E10" s="49">
        <v>0.875</v>
      </c>
      <c r="F10" s="27">
        <v>7</v>
      </c>
      <c r="G10" s="28" t="str">
        <f>B6</f>
        <v>Jan R. Pedersen, Norway</v>
      </c>
      <c r="H10" s="29" t="s">
        <v>14</v>
      </c>
      <c r="I10" s="28" t="str">
        <f>B8</f>
        <v>Egil Arne Sørensen, Norway</v>
      </c>
      <c r="J10" s="28">
        <v>5</v>
      </c>
      <c r="K10" s="31">
        <v>4</v>
      </c>
    </row>
    <row r="11" spans="1:11" ht="12.75">
      <c r="A11" s="7">
        <v>7</v>
      </c>
      <c r="B11" s="1" t="s">
        <v>85</v>
      </c>
      <c r="C11" s="7"/>
      <c r="D11" s="30" t="s">
        <v>154</v>
      </c>
      <c r="E11" s="49">
        <v>0.875</v>
      </c>
      <c r="F11" s="27">
        <v>6</v>
      </c>
      <c r="G11" s="28" t="str">
        <f>B9</f>
        <v>Kenneth Dagestad, Norway</v>
      </c>
      <c r="H11" s="29" t="s">
        <v>14</v>
      </c>
      <c r="I11" s="28" t="str">
        <f>B11</f>
        <v>Pauli Laakso, Finland</v>
      </c>
      <c r="J11" s="28">
        <v>3</v>
      </c>
      <c r="K11" s="31">
        <v>5</v>
      </c>
    </row>
    <row r="12" spans="1:11" ht="12.75">
      <c r="A12" s="7">
        <v>8</v>
      </c>
      <c r="B12" s="2" t="s">
        <v>84</v>
      </c>
      <c r="C12" s="7"/>
      <c r="D12" s="66" t="s">
        <v>154</v>
      </c>
      <c r="E12" s="67">
        <v>0.8333333333333334</v>
      </c>
      <c r="F12" s="68" t="s">
        <v>157</v>
      </c>
      <c r="G12" s="64" t="str">
        <f>B10</f>
        <v>Leif Loogna, Sweden</v>
      </c>
      <c r="H12" s="63" t="s">
        <v>14</v>
      </c>
      <c r="I12" s="64" t="str">
        <f>B12</f>
        <v>Niels Feijen, Holland</v>
      </c>
      <c r="J12" s="64">
        <v>2</v>
      </c>
      <c r="K12" s="65">
        <v>5</v>
      </c>
    </row>
    <row r="13" spans="1:11" ht="12.75">
      <c r="A13" s="7"/>
      <c r="B13" s="7"/>
      <c r="C13" s="7"/>
      <c r="D13" s="30" t="s">
        <v>153</v>
      </c>
      <c r="E13" s="49">
        <v>0.4583333333333333</v>
      </c>
      <c r="F13" s="27">
        <v>13</v>
      </c>
      <c r="G13" s="28" t="str">
        <f>B5</f>
        <v>Kahlil H. Avis, Norway</v>
      </c>
      <c r="H13" s="29" t="s">
        <v>14</v>
      </c>
      <c r="I13" s="28" t="str">
        <f>B8</f>
        <v>Egil Arne Sørensen, Norway</v>
      </c>
      <c r="J13" s="28">
        <v>5</v>
      </c>
      <c r="K13" s="31">
        <v>0</v>
      </c>
    </row>
    <row r="14" spans="1:11" ht="12.75">
      <c r="A14" s="7"/>
      <c r="B14" s="8" t="s">
        <v>161</v>
      </c>
      <c r="C14" s="7"/>
      <c r="D14" s="30" t="s">
        <v>153</v>
      </c>
      <c r="E14" s="49">
        <v>0.4583333333333333</v>
      </c>
      <c r="F14" s="27">
        <v>14</v>
      </c>
      <c r="G14" s="28" t="str">
        <f>B6</f>
        <v>Jan R. Pedersen, Norway</v>
      </c>
      <c r="H14" s="29" t="s">
        <v>14</v>
      </c>
      <c r="I14" s="28" t="str">
        <f>B7</f>
        <v>Kenneth Rognstad, Norway</v>
      </c>
      <c r="J14" s="28">
        <v>5</v>
      </c>
      <c r="K14" s="31">
        <v>4</v>
      </c>
    </row>
    <row r="15" spans="4:11" ht="12.75">
      <c r="D15" s="53" t="s">
        <v>153</v>
      </c>
      <c r="E15" s="55">
        <v>0.4583333333333333</v>
      </c>
      <c r="F15" s="29">
        <v>15</v>
      </c>
      <c r="G15" s="28" t="str">
        <f>B9</f>
        <v>Kenneth Dagestad, Norway</v>
      </c>
      <c r="H15" s="29" t="s">
        <v>14</v>
      </c>
      <c r="I15" s="28" t="str">
        <f>B12</f>
        <v>Niels Feijen, Holland</v>
      </c>
      <c r="J15" s="28">
        <v>0</v>
      </c>
      <c r="K15" s="31">
        <v>5</v>
      </c>
    </row>
    <row r="16" spans="2:11" ht="12.75">
      <c r="B16" s="8" t="s">
        <v>30</v>
      </c>
      <c r="D16" s="53" t="s">
        <v>153</v>
      </c>
      <c r="E16" s="55">
        <v>0.4583333333333333</v>
      </c>
      <c r="F16" s="29">
        <v>16</v>
      </c>
      <c r="G16" s="28" t="str">
        <f>B10</f>
        <v>Leif Loogna, Sweden</v>
      </c>
      <c r="H16" s="29" t="s">
        <v>14</v>
      </c>
      <c r="I16" s="28" t="str">
        <f>B11</f>
        <v>Pauli Laakso, Finland</v>
      </c>
      <c r="J16" s="28">
        <v>5</v>
      </c>
      <c r="K16" s="31">
        <v>2</v>
      </c>
    </row>
    <row r="17" spans="4:11" ht="12.75">
      <c r="D17" s="53" t="s">
        <v>153</v>
      </c>
      <c r="E17" s="55">
        <v>0.625</v>
      </c>
      <c r="F17" s="29">
        <v>17</v>
      </c>
      <c r="G17" s="28" t="str">
        <f>B5</f>
        <v>Kahlil H. Avis, Norway</v>
      </c>
      <c r="H17" s="29" t="s">
        <v>14</v>
      </c>
      <c r="I17" s="28" t="str">
        <f>B9</f>
        <v>Kenneth Dagestad, Norway</v>
      </c>
      <c r="J17" s="28"/>
      <c r="K17" s="31"/>
    </row>
    <row r="18" spans="2:11" ht="12.75">
      <c r="B18" s="8" t="s">
        <v>31</v>
      </c>
      <c r="D18" s="53" t="s">
        <v>153</v>
      </c>
      <c r="E18" s="55">
        <v>0.625</v>
      </c>
      <c r="F18" s="29">
        <v>18</v>
      </c>
      <c r="G18" s="28" t="str">
        <f>B6</f>
        <v>Jan R. Pedersen, Norway</v>
      </c>
      <c r="H18" s="29" t="s">
        <v>14</v>
      </c>
      <c r="I18" s="28" t="str">
        <f>B12</f>
        <v>Niels Feijen, Holland</v>
      </c>
      <c r="J18" s="28"/>
      <c r="K18" s="31"/>
    </row>
    <row r="19" spans="4:11" ht="12.75">
      <c r="D19" s="53" t="s">
        <v>153</v>
      </c>
      <c r="E19" s="55">
        <v>0.6666666666666666</v>
      </c>
      <c r="F19" s="29">
        <v>17</v>
      </c>
      <c r="G19" s="28" t="str">
        <f>B7</f>
        <v>Kenneth Rognstad, Norway</v>
      </c>
      <c r="H19" s="29" t="s">
        <v>14</v>
      </c>
      <c r="I19" s="28" t="str">
        <f>B11</f>
        <v>Pauli Laakso, Finland</v>
      </c>
      <c r="J19" s="28"/>
      <c r="K19" s="31"/>
    </row>
    <row r="20" spans="2:11" ht="12.75">
      <c r="B20" s="8" t="s">
        <v>33</v>
      </c>
      <c r="D20" s="53" t="s">
        <v>153</v>
      </c>
      <c r="E20" s="55">
        <v>0.6666666666666666</v>
      </c>
      <c r="F20" s="29">
        <v>18</v>
      </c>
      <c r="G20" s="28" t="str">
        <f>B8</f>
        <v>Egil Arne Sørensen, Norway</v>
      </c>
      <c r="H20" s="29" t="s">
        <v>14</v>
      </c>
      <c r="I20" s="28" t="str">
        <f>B10</f>
        <v>Leif Loogna, Sweden</v>
      </c>
      <c r="J20" s="28"/>
      <c r="K20" s="31"/>
    </row>
    <row r="21" spans="4:11" ht="12.75">
      <c r="D21" s="53" t="s">
        <v>153</v>
      </c>
      <c r="E21" s="55">
        <v>0.8333333333333334</v>
      </c>
      <c r="F21" s="29">
        <v>9</v>
      </c>
      <c r="G21" s="28" t="str">
        <f>B5</f>
        <v>Kahlil H. Avis, Norway</v>
      </c>
      <c r="H21" s="29" t="s">
        <v>14</v>
      </c>
      <c r="I21" s="28" t="str">
        <f>B11</f>
        <v>Pauli Laakso, Finland</v>
      </c>
      <c r="J21" s="28"/>
      <c r="K21" s="31"/>
    </row>
    <row r="22" spans="2:11" ht="12.75">
      <c r="B22" s="8" t="s">
        <v>32</v>
      </c>
      <c r="D22" s="53" t="s">
        <v>153</v>
      </c>
      <c r="E22" s="55">
        <v>0.8333333333333334</v>
      </c>
      <c r="F22" s="29">
        <v>10</v>
      </c>
      <c r="G22" s="28" t="str">
        <f>B6</f>
        <v>Jan R. Pedersen, Norway</v>
      </c>
      <c r="H22" s="29" t="s">
        <v>14</v>
      </c>
      <c r="I22" s="28" t="str">
        <f>B10</f>
        <v>Leif Loogna, Sweden</v>
      </c>
      <c r="J22" s="28"/>
      <c r="K22" s="31"/>
    </row>
    <row r="23" spans="2:11" ht="12.75">
      <c r="B23" s="8"/>
      <c r="D23" s="53" t="s">
        <v>153</v>
      </c>
      <c r="E23" s="55">
        <v>0.8333333333333334</v>
      </c>
      <c r="F23" s="29">
        <v>11</v>
      </c>
      <c r="G23" s="28" t="str">
        <f>B7</f>
        <v>Kenneth Rognstad, Norway</v>
      </c>
      <c r="H23" s="29" t="s">
        <v>14</v>
      </c>
      <c r="I23" s="28" t="str">
        <f>B9</f>
        <v>Kenneth Dagestad, Norway</v>
      </c>
      <c r="J23" s="28"/>
      <c r="K23" s="31"/>
    </row>
    <row r="24" spans="4:11" ht="12.75">
      <c r="D24" s="78" t="s">
        <v>153</v>
      </c>
      <c r="E24" s="79">
        <v>0.8333333333333334</v>
      </c>
      <c r="F24" s="73">
        <v>12</v>
      </c>
      <c r="G24" s="72" t="str">
        <f>B8</f>
        <v>Egil Arne Sørensen, Norway</v>
      </c>
      <c r="H24" s="73" t="s">
        <v>14</v>
      </c>
      <c r="I24" s="72" t="str">
        <f>B12</f>
        <v>Niels Feijen, Holland</v>
      </c>
      <c r="J24" s="72"/>
      <c r="K24" s="74"/>
    </row>
    <row r="25" spans="2:11" ht="12.75">
      <c r="B25" s="8"/>
      <c r="D25" s="53" t="s">
        <v>155</v>
      </c>
      <c r="E25" s="55">
        <v>0.4166666666666667</v>
      </c>
      <c r="F25" s="73">
        <v>12</v>
      </c>
      <c r="G25" s="28" t="str">
        <f>B5</f>
        <v>Kahlil H. Avis, Norway</v>
      </c>
      <c r="H25" s="29" t="s">
        <v>14</v>
      </c>
      <c r="I25" s="28" t="str">
        <f>B10</f>
        <v>Leif Loogna, Sweden</v>
      </c>
      <c r="J25" s="28"/>
      <c r="K25" s="31"/>
    </row>
    <row r="26" spans="4:11" ht="12.75">
      <c r="D26" s="53" t="s">
        <v>155</v>
      </c>
      <c r="E26" s="55">
        <v>0.4166666666666667</v>
      </c>
      <c r="F26" s="29">
        <v>6</v>
      </c>
      <c r="G26" s="28" t="str">
        <f>B6</f>
        <v>Jan R. Pedersen, Norway</v>
      </c>
      <c r="H26" s="29" t="s">
        <v>14</v>
      </c>
      <c r="I26" s="28" t="str">
        <f>B9</f>
        <v>Kenneth Dagestad, Norway</v>
      </c>
      <c r="J26" s="28"/>
      <c r="K26" s="31"/>
    </row>
    <row r="27" spans="4:11" ht="12.75">
      <c r="D27" s="78" t="s">
        <v>155</v>
      </c>
      <c r="E27" s="79">
        <v>0.4166666666666667</v>
      </c>
      <c r="F27" s="73">
        <v>7</v>
      </c>
      <c r="G27" s="72" t="str">
        <f>B7</f>
        <v>Kenneth Rognstad, Norway</v>
      </c>
      <c r="H27" s="73" t="s">
        <v>14</v>
      </c>
      <c r="I27" s="72" t="str">
        <f>B12</f>
        <v>Niels Feijen, Holland</v>
      </c>
      <c r="J27" s="72"/>
      <c r="K27" s="74"/>
    </row>
    <row r="28" spans="4:11" ht="12.75">
      <c r="D28" s="53" t="s">
        <v>155</v>
      </c>
      <c r="E28" s="55">
        <v>0.4166666666666667</v>
      </c>
      <c r="F28" s="29">
        <v>8</v>
      </c>
      <c r="G28" s="28" t="str">
        <f>B8</f>
        <v>Egil Arne Sørensen, Norway</v>
      </c>
      <c r="H28" s="29" t="s">
        <v>14</v>
      </c>
      <c r="I28" s="28" t="str">
        <f>B11</f>
        <v>Pauli Laakso, Finland</v>
      </c>
      <c r="J28" s="28"/>
      <c r="K28" s="31"/>
    </row>
    <row r="29" spans="4:11" ht="12.75">
      <c r="D29" s="61" t="s">
        <v>155</v>
      </c>
      <c r="E29" s="62">
        <v>0.5</v>
      </c>
      <c r="F29" s="63" t="s">
        <v>157</v>
      </c>
      <c r="G29" s="64" t="str">
        <f>B5</f>
        <v>Kahlil H. Avis, Norway</v>
      </c>
      <c r="H29" s="63" t="s">
        <v>14</v>
      </c>
      <c r="I29" s="64" t="str">
        <f>B12</f>
        <v>Niels Feijen, Holland</v>
      </c>
      <c r="J29" s="64"/>
      <c r="K29" s="65"/>
    </row>
    <row r="30" spans="4:11" ht="12.75">
      <c r="D30" s="53" t="s">
        <v>155</v>
      </c>
      <c r="E30" s="55">
        <v>0.5</v>
      </c>
      <c r="F30" s="29">
        <v>18</v>
      </c>
      <c r="G30" s="28" t="str">
        <f>B6</f>
        <v>Jan R. Pedersen, Norway</v>
      </c>
      <c r="H30" s="29" t="s">
        <v>14</v>
      </c>
      <c r="I30" s="28" t="str">
        <f>B11</f>
        <v>Pauli Laakso, Finland</v>
      </c>
      <c r="J30" s="28"/>
      <c r="K30" s="31"/>
    </row>
    <row r="31" spans="4:11" ht="12.75">
      <c r="D31" s="53" t="s">
        <v>155</v>
      </c>
      <c r="E31" s="55">
        <v>0.5416666666666666</v>
      </c>
      <c r="F31" s="29">
        <v>17</v>
      </c>
      <c r="G31" s="28" t="str">
        <f>B7</f>
        <v>Kenneth Rognstad, Norway</v>
      </c>
      <c r="H31" s="29" t="s">
        <v>14</v>
      </c>
      <c r="I31" s="28" t="str">
        <f>B10</f>
        <v>Leif Loogna, Sweden</v>
      </c>
      <c r="J31" s="28"/>
      <c r="K31" s="31"/>
    </row>
    <row r="32" spans="4:11" ht="13.5" thickBot="1">
      <c r="D32" s="54" t="s">
        <v>155</v>
      </c>
      <c r="E32" s="56">
        <v>0.5416666666666666</v>
      </c>
      <c r="F32" s="33">
        <v>18</v>
      </c>
      <c r="G32" s="32" t="str">
        <f>B8</f>
        <v>Egil Arne Sørensen, Norway</v>
      </c>
      <c r="H32" s="33" t="s">
        <v>14</v>
      </c>
      <c r="I32" s="32" t="str">
        <f>B9</f>
        <v>Kenneth Dagestad, Norway</v>
      </c>
      <c r="J32" s="32"/>
      <c r="K32" s="34"/>
    </row>
    <row r="33" spans="1:5" ht="13.5" thickBot="1">
      <c r="A33" s="3"/>
      <c r="B33" s="3" t="s">
        <v>17</v>
      </c>
      <c r="C33" s="3"/>
      <c r="D33" s="3"/>
      <c r="E33" s="3"/>
    </row>
    <row r="34" spans="1:7" ht="12.75">
      <c r="A34" s="17"/>
      <c r="B34" s="11"/>
      <c r="C34" s="11" t="s">
        <v>20</v>
      </c>
      <c r="D34" s="18" t="s">
        <v>19</v>
      </c>
      <c r="E34" s="23" t="s">
        <v>18</v>
      </c>
      <c r="G34" s="94" t="s">
        <v>159</v>
      </c>
    </row>
    <row r="35" spans="1:7" ht="12.75">
      <c r="A35" s="19">
        <v>1</v>
      </c>
      <c r="B35" s="20"/>
      <c r="C35" s="20"/>
      <c r="D35" s="20"/>
      <c r="E35" s="24"/>
      <c r="G35" s="3" t="s">
        <v>29</v>
      </c>
    </row>
    <row r="36" spans="1:7" ht="12.75">
      <c r="A36" s="19">
        <v>2</v>
      </c>
      <c r="B36" s="20"/>
      <c r="C36" s="20"/>
      <c r="D36" s="20"/>
      <c r="E36" s="24"/>
      <c r="G36" s="3" t="s">
        <v>160</v>
      </c>
    </row>
    <row r="37" spans="1:5" ht="12.75">
      <c r="A37" s="19">
        <v>3</v>
      </c>
      <c r="B37" s="20"/>
      <c r="C37" s="20"/>
      <c r="D37" s="20"/>
      <c r="E37" s="24"/>
    </row>
    <row r="38" spans="1:5" ht="12.75">
      <c r="A38" s="19">
        <v>4</v>
      </c>
      <c r="B38" s="20"/>
      <c r="C38" s="20"/>
      <c r="D38" s="20"/>
      <c r="E38" s="24"/>
    </row>
    <row r="39" spans="1:5" ht="12.75">
      <c r="A39" s="21">
        <v>5</v>
      </c>
      <c r="B39" s="13"/>
      <c r="C39" s="13"/>
      <c r="D39" s="13"/>
      <c r="E39" s="25"/>
    </row>
    <row r="40" spans="1:5" ht="12.75">
      <c r="A40" s="21">
        <v>6</v>
      </c>
      <c r="B40" s="13"/>
      <c r="C40" s="13"/>
      <c r="D40" s="13"/>
      <c r="E40" s="25"/>
    </row>
    <row r="41" spans="1:5" ht="12.75">
      <c r="A41" s="21">
        <v>7</v>
      </c>
      <c r="B41" s="13"/>
      <c r="C41" s="13"/>
      <c r="D41" s="13"/>
      <c r="E41" s="25"/>
    </row>
    <row r="42" spans="1:5" ht="13.5" thickBot="1">
      <c r="A42" s="22">
        <v>8</v>
      </c>
      <c r="B42" s="14"/>
      <c r="C42" s="14"/>
      <c r="D42" s="14"/>
      <c r="E42" s="16"/>
    </row>
  </sheetData>
  <hyperlinks>
    <hyperlink ref="B16" r:id="rId1" display="www.ortmann-billiards.com"/>
    <hyperlink ref="B18" r:id="rId2" display="www.elbowroom.no"/>
    <hyperlink ref="B22" r:id="rId3" display="www.azbilliards.com"/>
    <hyperlink ref="B20" r:id="rId4" display="www.pro9.co.uk"/>
    <hyperlink ref="B14" r:id="rId5" display="www.norwegian9ballchallenge.com"/>
  </hyperlinks>
  <printOptions/>
  <pageMargins left="0.17" right="0.75" top="0.26" bottom="0.18" header="0.33" footer="0.12"/>
  <pageSetup horizontalDpi="300" verticalDpi="300" orientation="landscape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J12" sqref="J12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5.57421875" style="0" bestFit="1" customWidth="1"/>
    <col min="10" max="10" width="3.57421875" style="0" customWidth="1"/>
    <col min="11" max="11" width="3.8515625" style="0" customWidth="1"/>
  </cols>
  <sheetData>
    <row r="1" spans="2:10" ht="23.25">
      <c r="B1" s="5" t="s">
        <v>15</v>
      </c>
      <c r="I1" s="5" t="s">
        <v>91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8</v>
      </c>
      <c r="C6" s="7"/>
      <c r="D6" s="40" t="s">
        <v>154</v>
      </c>
      <c r="E6" s="57">
        <v>0.7916666666666666</v>
      </c>
      <c r="F6" s="45">
        <v>9</v>
      </c>
      <c r="G6" s="42" t="str">
        <f>B6</f>
        <v>Pål Hatteberg, Norway</v>
      </c>
      <c r="H6" s="37" t="s">
        <v>14</v>
      </c>
      <c r="I6" s="36" t="str">
        <f>B7</f>
        <v>Martine Christiansen, Norway</v>
      </c>
      <c r="J6" s="35">
        <v>5</v>
      </c>
      <c r="K6" s="41">
        <v>4</v>
      </c>
    </row>
    <row r="7" spans="1:11" ht="12.75">
      <c r="A7" s="7">
        <v>2</v>
      </c>
      <c r="B7" s="1" t="s">
        <v>9</v>
      </c>
      <c r="C7" s="7"/>
      <c r="D7" s="30" t="s">
        <v>154</v>
      </c>
      <c r="E7" s="49">
        <v>0.7916666666666666</v>
      </c>
      <c r="F7" s="46">
        <v>10</v>
      </c>
      <c r="G7" s="43" t="str">
        <f>B8</f>
        <v>Johannes Tørresdal, Norway</v>
      </c>
      <c r="H7" s="29" t="s">
        <v>14</v>
      </c>
      <c r="I7" s="28" t="str">
        <f>B9</f>
        <v>Anders Westgaard, Norway</v>
      </c>
      <c r="J7" s="47">
        <v>1</v>
      </c>
      <c r="K7" s="31">
        <v>5</v>
      </c>
    </row>
    <row r="8" spans="1:11" ht="12.75">
      <c r="A8" s="7">
        <v>3</v>
      </c>
      <c r="B8" s="1" t="s">
        <v>10</v>
      </c>
      <c r="C8" s="7"/>
      <c r="D8" s="30" t="s">
        <v>154</v>
      </c>
      <c r="E8" s="49">
        <v>0.7916666666666666</v>
      </c>
      <c r="F8" s="46">
        <v>11</v>
      </c>
      <c r="G8" s="43">
        <f>B10</f>
        <v>0</v>
      </c>
      <c r="H8" s="29" t="s">
        <v>14</v>
      </c>
      <c r="I8" s="28" t="str">
        <f>B11</f>
        <v>Courtney Symons, UK</v>
      </c>
      <c r="J8" s="47"/>
      <c r="K8" s="31"/>
    </row>
    <row r="9" spans="1:11" ht="12.75">
      <c r="A9" s="7">
        <v>4</v>
      </c>
      <c r="B9" s="1" t="s">
        <v>13</v>
      </c>
      <c r="C9" s="7"/>
      <c r="D9" s="30" t="s">
        <v>154</v>
      </c>
      <c r="E9" s="49">
        <v>0.875</v>
      </c>
      <c r="F9" s="46">
        <v>11</v>
      </c>
      <c r="G9" s="43" t="str">
        <f>B6</f>
        <v>Pål Hatteberg, Norway</v>
      </c>
      <c r="H9" s="29" t="s">
        <v>14</v>
      </c>
      <c r="I9" s="28" t="str">
        <f>B8</f>
        <v>Johannes Tørresdal, Norway</v>
      </c>
      <c r="J9" s="47">
        <v>5</v>
      </c>
      <c r="K9" s="31">
        <v>2</v>
      </c>
    </row>
    <row r="10" spans="1:11" ht="12.75">
      <c r="A10" s="7">
        <v>5</v>
      </c>
      <c r="B10" s="1"/>
      <c r="C10" s="7"/>
      <c r="D10" s="30" t="s">
        <v>154</v>
      </c>
      <c r="E10" s="49">
        <v>0.875</v>
      </c>
      <c r="F10" s="46">
        <v>10</v>
      </c>
      <c r="G10" s="43" t="str">
        <f>B7</f>
        <v>Martine Christiansen, Norway</v>
      </c>
      <c r="H10" s="29" t="s">
        <v>14</v>
      </c>
      <c r="I10" s="28" t="str">
        <f>B9</f>
        <v>Anders Westgaard, Norway</v>
      </c>
      <c r="J10" s="47">
        <v>0</v>
      </c>
      <c r="K10" s="31">
        <v>5</v>
      </c>
    </row>
    <row r="11" spans="1:11" ht="12.75">
      <c r="A11" s="7">
        <v>6</v>
      </c>
      <c r="B11" s="1" t="s">
        <v>12</v>
      </c>
      <c r="C11" s="7"/>
      <c r="D11" s="30" t="s">
        <v>154</v>
      </c>
      <c r="E11" s="49">
        <v>0.875</v>
      </c>
      <c r="F11" s="46">
        <v>9</v>
      </c>
      <c r="G11" s="43">
        <f>B10</f>
        <v>0</v>
      </c>
      <c r="H11" s="29" t="s">
        <v>14</v>
      </c>
      <c r="I11" s="28" t="str">
        <f>B12</f>
        <v>Harri Suni, Finland</v>
      </c>
      <c r="J11" s="47"/>
      <c r="K11" s="31"/>
    </row>
    <row r="12" spans="1:11" ht="12.75">
      <c r="A12" s="7">
        <v>7</v>
      </c>
      <c r="B12" s="2" t="s">
        <v>11</v>
      </c>
      <c r="C12" s="7"/>
      <c r="D12" s="30" t="s">
        <v>153</v>
      </c>
      <c r="E12" s="49">
        <v>0.6666666666666666</v>
      </c>
      <c r="F12" s="46">
        <v>1</v>
      </c>
      <c r="G12" s="43" t="str">
        <f>B6</f>
        <v>Pål Hatteberg, Norway</v>
      </c>
      <c r="H12" s="29" t="s">
        <v>14</v>
      </c>
      <c r="I12" s="28" t="str">
        <f>B9</f>
        <v>Anders Westgaard, Norway</v>
      </c>
      <c r="J12" s="47"/>
      <c r="K12" s="31"/>
    </row>
    <row r="13" spans="1:11" ht="12.75">
      <c r="A13" s="7"/>
      <c r="B13" s="8" t="s">
        <v>161</v>
      </c>
      <c r="C13" s="7"/>
      <c r="D13" s="30" t="s">
        <v>153</v>
      </c>
      <c r="E13" s="49">
        <v>0.6666666666666666</v>
      </c>
      <c r="F13" s="46">
        <v>2</v>
      </c>
      <c r="G13" s="43" t="str">
        <f>B7</f>
        <v>Martine Christiansen, Norway</v>
      </c>
      <c r="H13" s="29" t="s">
        <v>14</v>
      </c>
      <c r="I13" s="28" t="str">
        <f>B8</f>
        <v>Johannes Tørresdal, Norway</v>
      </c>
      <c r="J13" s="47"/>
      <c r="K13" s="31"/>
    </row>
    <row r="14" spans="1:11" ht="12.75">
      <c r="A14" s="7"/>
      <c r="C14" s="7"/>
      <c r="D14" s="30" t="s">
        <v>153</v>
      </c>
      <c r="E14" s="49">
        <v>0.6666666666666666</v>
      </c>
      <c r="F14" s="46">
        <v>3</v>
      </c>
      <c r="G14" s="43" t="str">
        <f>B11</f>
        <v>Courtney Symons, UK</v>
      </c>
      <c r="H14" s="29" t="s">
        <v>14</v>
      </c>
      <c r="I14" s="28" t="str">
        <f>B12</f>
        <v>Harri Suni, Finland</v>
      </c>
      <c r="J14" s="47"/>
      <c r="K14" s="31"/>
    </row>
    <row r="15" spans="2:11" ht="12.75">
      <c r="B15" s="8" t="s">
        <v>30</v>
      </c>
      <c r="C15" s="7"/>
      <c r="D15" s="30" t="s">
        <v>153</v>
      </c>
      <c r="E15" s="49">
        <v>0.8333333333333334</v>
      </c>
      <c r="F15" s="46">
        <v>13</v>
      </c>
      <c r="G15" s="43" t="str">
        <f>B6</f>
        <v>Pål Hatteberg, Norway</v>
      </c>
      <c r="H15" s="29" t="s">
        <v>14</v>
      </c>
      <c r="I15" s="28">
        <f>B10</f>
        <v>0</v>
      </c>
      <c r="J15" s="47"/>
      <c r="K15" s="31"/>
    </row>
    <row r="16" spans="4:11" ht="12.75">
      <c r="D16" s="53" t="s">
        <v>153</v>
      </c>
      <c r="E16" s="55">
        <v>0.8333333333333334</v>
      </c>
      <c r="F16" s="59">
        <v>14</v>
      </c>
      <c r="G16" s="43" t="str">
        <f>B8</f>
        <v>Johannes Tørresdal, Norway</v>
      </c>
      <c r="H16" s="29" t="s">
        <v>14</v>
      </c>
      <c r="I16" s="28" t="str">
        <f>B12</f>
        <v>Harri Suni, Finland</v>
      </c>
      <c r="J16" s="47"/>
      <c r="K16" s="31"/>
    </row>
    <row r="17" spans="2:11" ht="12.75">
      <c r="B17" s="8" t="s">
        <v>31</v>
      </c>
      <c r="D17" s="53" t="s">
        <v>153</v>
      </c>
      <c r="E17" s="55">
        <v>0.8333333333333334</v>
      </c>
      <c r="F17" s="59">
        <v>15</v>
      </c>
      <c r="G17" s="43" t="str">
        <f>B9</f>
        <v>Anders Westgaard, Norway</v>
      </c>
      <c r="H17" s="29" t="s">
        <v>14</v>
      </c>
      <c r="I17" s="28" t="str">
        <f>B11</f>
        <v>Courtney Symons, UK</v>
      </c>
      <c r="J17" s="47"/>
      <c r="K17" s="31"/>
    </row>
    <row r="18" spans="4:11" ht="12.75">
      <c r="D18" s="53" t="s">
        <v>155</v>
      </c>
      <c r="E18" s="55">
        <v>0.375</v>
      </c>
      <c r="F18" s="59">
        <v>6</v>
      </c>
      <c r="G18" s="43" t="str">
        <f>B6</f>
        <v>Pål Hatteberg, Norway</v>
      </c>
      <c r="H18" s="29" t="s">
        <v>14</v>
      </c>
      <c r="I18" s="28" t="str">
        <f>B12</f>
        <v>Harri Suni, Finland</v>
      </c>
      <c r="J18" s="47"/>
      <c r="K18" s="31"/>
    </row>
    <row r="19" spans="2:11" ht="12.75">
      <c r="B19" s="8" t="s">
        <v>33</v>
      </c>
      <c r="D19" s="53" t="s">
        <v>155</v>
      </c>
      <c r="E19" s="55">
        <v>0.375</v>
      </c>
      <c r="F19" s="59">
        <v>7</v>
      </c>
      <c r="G19" s="43" t="str">
        <f>B7</f>
        <v>Martine Christiansen, Norway</v>
      </c>
      <c r="H19" s="29" t="s">
        <v>14</v>
      </c>
      <c r="I19" s="28" t="str">
        <f>B11</f>
        <v>Courtney Symons, UK</v>
      </c>
      <c r="J19" s="47"/>
      <c r="K19" s="31"/>
    </row>
    <row r="20" spans="4:11" ht="12.75">
      <c r="D20" s="53" t="s">
        <v>155</v>
      </c>
      <c r="E20" s="55">
        <v>0.375</v>
      </c>
      <c r="F20" s="59">
        <v>8</v>
      </c>
      <c r="G20" s="43" t="str">
        <f>B8</f>
        <v>Johannes Tørresdal, Norway</v>
      </c>
      <c r="H20" s="29" t="s">
        <v>14</v>
      </c>
      <c r="I20" s="28">
        <f>B10</f>
        <v>0</v>
      </c>
      <c r="J20" s="47"/>
      <c r="K20" s="31"/>
    </row>
    <row r="21" spans="2:11" ht="12.75">
      <c r="B21" s="8" t="s">
        <v>32</v>
      </c>
      <c r="D21" s="53" t="s">
        <v>155</v>
      </c>
      <c r="E21" s="55">
        <v>0.5416666666666666</v>
      </c>
      <c r="F21" s="59">
        <v>1</v>
      </c>
      <c r="G21" s="43" t="str">
        <f>B6</f>
        <v>Pål Hatteberg, Norway</v>
      </c>
      <c r="H21" s="29" t="s">
        <v>14</v>
      </c>
      <c r="I21" s="28" t="str">
        <f>B11</f>
        <v>Courtney Symons, UK</v>
      </c>
      <c r="J21" s="47"/>
      <c r="K21" s="31"/>
    </row>
    <row r="22" spans="2:11" ht="12.75">
      <c r="B22" s="8"/>
      <c r="D22" s="53" t="s">
        <v>155</v>
      </c>
      <c r="E22" s="55">
        <v>0.5416666666666666</v>
      </c>
      <c r="F22" s="59">
        <v>2</v>
      </c>
      <c r="G22" s="43" t="str">
        <f>B7</f>
        <v>Martine Christiansen, Norway</v>
      </c>
      <c r="H22" s="29" t="s">
        <v>14</v>
      </c>
      <c r="I22" s="28">
        <f>B10</f>
        <v>0</v>
      </c>
      <c r="J22" s="47"/>
      <c r="K22" s="31"/>
    </row>
    <row r="23" spans="4:11" ht="12.75">
      <c r="D23" s="53" t="s">
        <v>155</v>
      </c>
      <c r="E23" s="55">
        <v>0.5416666666666666</v>
      </c>
      <c r="F23" s="59">
        <v>3</v>
      </c>
      <c r="G23" s="43" t="str">
        <f>B9</f>
        <v>Anders Westgaard, Norway</v>
      </c>
      <c r="H23" s="29" t="s">
        <v>14</v>
      </c>
      <c r="I23" s="28" t="str">
        <f>B12</f>
        <v>Harri Suni, Finland</v>
      </c>
      <c r="J23" s="47"/>
      <c r="K23" s="31"/>
    </row>
    <row r="24" spans="2:11" ht="12.75">
      <c r="B24" s="8"/>
      <c r="D24" s="53" t="s">
        <v>155</v>
      </c>
      <c r="E24" s="55">
        <v>0.6666666666666666</v>
      </c>
      <c r="F24" s="59">
        <v>3</v>
      </c>
      <c r="G24" s="43" t="str">
        <f>B7</f>
        <v>Martine Christiansen, Norway</v>
      </c>
      <c r="H24" s="29" t="s">
        <v>14</v>
      </c>
      <c r="I24" s="28" t="str">
        <f>B12</f>
        <v>Harri Suni, Finland</v>
      </c>
      <c r="J24" s="47"/>
      <c r="K24" s="31"/>
    </row>
    <row r="25" spans="4:11" ht="12.75">
      <c r="D25" s="53" t="s">
        <v>155</v>
      </c>
      <c r="E25" s="55">
        <v>0.6666666666666666</v>
      </c>
      <c r="F25" s="59">
        <v>2</v>
      </c>
      <c r="G25" s="43" t="str">
        <f>B8</f>
        <v>Johannes Tørresdal, Norway</v>
      </c>
      <c r="H25" s="29" t="s">
        <v>14</v>
      </c>
      <c r="I25" s="28" t="str">
        <f>B11</f>
        <v>Courtney Symons, UK</v>
      </c>
      <c r="J25" s="47"/>
      <c r="K25" s="31"/>
    </row>
    <row r="26" spans="4:11" ht="13.5" thickBot="1">
      <c r="D26" s="54" t="s">
        <v>155</v>
      </c>
      <c r="E26" s="56">
        <v>0.6666666666666666</v>
      </c>
      <c r="F26" s="60">
        <v>1</v>
      </c>
      <c r="G26" s="44" t="str">
        <f>B9</f>
        <v>Anders Westgaard, Norway</v>
      </c>
      <c r="H26" s="33" t="s">
        <v>14</v>
      </c>
      <c r="I26" s="32">
        <f>B10</f>
        <v>0</v>
      </c>
      <c r="J26" s="48"/>
      <c r="K26" s="34"/>
    </row>
    <row r="27" ht="12.75">
      <c r="A27" s="3"/>
    </row>
    <row r="29" spans="2:7" ht="13.5" thickBot="1">
      <c r="B29" s="3" t="s">
        <v>17</v>
      </c>
      <c r="C29" s="3"/>
      <c r="D29" s="3"/>
      <c r="E29" s="3"/>
      <c r="G29" s="94" t="s">
        <v>159</v>
      </c>
    </row>
    <row r="30" spans="1:7" ht="12.75">
      <c r="A30" s="17"/>
      <c r="B30" s="10"/>
      <c r="C30" s="11" t="s">
        <v>20</v>
      </c>
      <c r="D30" s="18" t="s">
        <v>19</v>
      </c>
      <c r="E30" s="23" t="s">
        <v>18</v>
      </c>
      <c r="G30" s="3" t="s">
        <v>29</v>
      </c>
    </row>
    <row r="31" spans="1:7" ht="12.75">
      <c r="A31" s="19">
        <v>1</v>
      </c>
      <c r="B31" s="95"/>
      <c r="C31" s="20"/>
      <c r="D31" s="20"/>
      <c r="E31" s="24"/>
      <c r="G31" s="3" t="s">
        <v>160</v>
      </c>
    </row>
    <row r="32" spans="1:5" ht="12.75">
      <c r="A32" s="19">
        <v>2</v>
      </c>
      <c r="B32" s="95"/>
      <c r="C32" s="20"/>
      <c r="D32" s="20"/>
      <c r="E32" s="24"/>
    </row>
    <row r="33" spans="1:5" ht="12.75">
      <c r="A33" s="19">
        <v>3</v>
      </c>
      <c r="B33" s="20"/>
      <c r="C33" s="20"/>
      <c r="D33" s="20"/>
      <c r="E33" s="24"/>
    </row>
    <row r="34" spans="1:5" ht="12.75">
      <c r="A34" s="19">
        <v>4</v>
      </c>
      <c r="B34" s="20"/>
      <c r="C34" s="20"/>
      <c r="D34" s="20"/>
      <c r="E34" s="24"/>
    </row>
    <row r="35" spans="1:5" ht="12.75">
      <c r="A35" s="21">
        <v>5</v>
      </c>
      <c r="B35" s="13"/>
      <c r="C35" s="13"/>
      <c r="D35" s="13"/>
      <c r="E35" s="25"/>
    </row>
    <row r="36" spans="1:5" ht="12.75">
      <c r="A36" s="21">
        <v>6</v>
      </c>
      <c r="B36" s="13"/>
      <c r="C36" s="13"/>
      <c r="D36" s="13"/>
      <c r="E36" s="25"/>
    </row>
    <row r="37" spans="1:5" ht="13.5" thickBot="1">
      <c r="A37" s="22">
        <v>7</v>
      </c>
      <c r="B37" s="15"/>
      <c r="C37" s="15"/>
      <c r="D37" s="15"/>
      <c r="E37" s="39"/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12" sqref="K12"/>
    </sheetView>
  </sheetViews>
  <sheetFormatPr defaultColWidth="11.421875" defaultRowHeight="12.75"/>
  <cols>
    <col min="1" max="1" width="4.57421875" style="0" customWidth="1"/>
    <col min="2" max="2" width="31.421875" style="0" customWidth="1"/>
    <col min="3" max="3" width="6.00390625" style="0" customWidth="1"/>
    <col min="5" max="5" width="8.140625" style="0" customWidth="1"/>
    <col min="6" max="6" width="6.140625" style="0" customWidth="1"/>
    <col min="7" max="7" width="30.8515625" style="0" customWidth="1"/>
    <col min="8" max="8" width="3.57421875" style="0" customWidth="1"/>
    <col min="9" max="9" width="26.57421875" style="0" customWidth="1"/>
    <col min="10" max="10" width="3.57421875" style="0" customWidth="1"/>
    <col min="11" max="11" width="3.8515625" style="0" customWidth="1"/>
  </cols>
  <sheetData>
    <row r="1" spans="2:10" ht="23.25">
      <c r="B1" s="5" t="s">
        <v>15</v>
      </c>
      <c r="I1" s="5" t="s">
        <v>92</v>
      </c>
      <c r="J1" s="5"/>
    </row>
    <row r="2" ht="15">
      <c r="B2" s="6" t="s">
        <v>16</v>
      </c>
    </row>
    <row r="3" ht="12.75">
      <c r="B3" s="3"/>
    </row>
    <row r="4" spans="4:10" ht="20.25">
      <c r="D4" s="4" t="s">
        <v>2</v>
      </c>
      <c r="I4" s="3" t="s">
        <v>6</v>
      </c>
      <c r="J4" s="3"/>
    </row>
    <row r="5" spans="1:10" ht="13.5" thickBot="1">
      <c r="A5" s="7"/>
      <c r="B5" s="7" t="s">
        <v>1</v>
      </c>
      <c r="C5" s="7"/>
      <c r="D5" s="3" t="s">
        <v>3</v>
      </c>
      <c r="E5" s="7" t="s">
        <v>4</v>
      </c>
      <c r="F5" s="7" t="s">
        <v>5</v>
      </c>
      <c r="J5" s="3" t="s">
        <v>21</v>
      </c>
    </row>
    <row r="6" spans="1:11" ht="12.75">
      <c r="A6" s="7">
        <v>1</v>
      </c>
      <c r="B6" s="1" t="s">
        <v>99</v>
      </c>
      <c r="C6" s="7"/>
      <c r="D6" s="40" t="s">
        <v>154</v>
      </c>
      <c r="E6" s="57">
        <v>0.7916666666666666</v>
      </c>
      <c r="F6" s="45">
        <v>13</v>
      </c>
      <c r="G6" s="42" t="str">
        <f>B6</f>
        <v>Bjørn Strandhus, Norway</v>
      </c>
      <c r="H6" s="37" t="s">
        <v>14</v>
      </c>
      <c r="I6" s="36" t="str">
        <f>B7</f>
        <v>Tommy Strøm, Norway</v>
      </c>
      <c r="J6" s="35">
        <v>4</v>
      </c>
      <c r="K6" s="41">
        <v>5</v>
      </c>
    </row>
    <row r="7" spans="1:11" ht="12.75">
      <c r="A7" s="7">
        <v>2</v>
      </c>
      <c r="B7" s="1" t="s">
        <v>94</v>
      </c>
      <c r="C7" s="7"/>
      <c r="D7" s="30" t="s">
        <v>154</v>
      </c>
      <c r="E7" s="49">
        <v>0.7916666666666666</v>
      </c>
      <c r="F7" s="46">
        <v>14</v>
      </c>
      <c r="G7" s="43" t="str">
        <f>B8</f>
        <v>Fredrik Andersson, Sweden</v>
      </c>
      <c r="H7" s="29" t="s">
        <v>14</v>
      </c>
      <c r="I7" s="28" t="str">
        <f>B9</f>
        <v>Karl Lind, Sweden</v>
      </c>
      <c r="J7" s="47">
        <v>5</v>
      </c>
      <c r="K7" s="31">
        <v>4</v>
      </c>
    </row>
    <row r="8" spans="1:11" ht="12.75">
      <c r="A8" s="7">
        <v>3</v>
      </c>
      <c r="B8" s="1" t="s">
        <v>97</v>
      </c>
      <c r="C8" s="7"/>
      <c r="D8" s="30" t="s">
        <v>154</v>
      </c>
      <c r="E8" s="49">
        <v>0.7916666666666666</v>
      </c>
      <c r="F8" s="46">
        <v>15</v>
      </c>
      <c r="G8" s="43" t="str">
        <f>B10</f>
        <v>Geir Allan Lande, Norway</v>
      </c>
      <c r="H8" s="29" t="s">
        <v>14</v>
      </c>
      <c r="I8" s="28" t="str">
        <f>B11</f>
        <v>Christian Laland, Norway</v>
      </c>
      <c r="J8" s="47">
        <v>4</v>
      </c>
      <c r="K8" s="31">
        <v>5</v>
      </c>
    </row>
    <row r="9" spans="1:11" ht="12.75">
      <c r="A9" s="7">
        <v>4</v>
      </c>
      <c r="B9" s="1" t="s">
        <v>95</v>
      </c>
      <c r="C9" s="7"/>
      <c r="D9" s="30" t="s">
        <v>154</v>
      </c>
      <c r="E9" s="49">
        <v>0.875</v>
      </c>
      <c r="F9" s="46">
        <v>15</v>
      </c>
      <c r="G9" s="43" t="str">
        <f>B6</f>
        <v>Bjørn Strandhus, Norway</v>
      </c>
      <c r="H9" s="29" t="s">
        <v>14</v>
      </c>
      <c r="I9" s="28" t="str">
        <f>B8</f>
        <v>Fredrik Andersson, Sweden</v>
      </c>
      <c r="J9" s="47">
        <v>5</v>
      </c>
      <c r="K9" s="31">
        <v>2</v>
      </c>
    </row>
    <row r="10" spans="1:11" ht="12.75">
      <c r="A10" s="7">
        <v>5</v>
      </c>
      <c r="B10" s="1" t="s">
        <v>96</v>
      </c>
      <c r="C10" s="7"/>
      <c r="D10" s="30" t="s">
        <v>154</v>
      </c>
      <c r="E10" s="49">
        <v>0.875</v>
      </c>
      <c r="F10" s="46">
        <v>14</v>
      </c>
      <c r="G10" s="43" t="str">
        <f>B7</f>
        <v>Tommy Strøm, Norway</v>
      </c>
      <c r="H10" s="29" t="s">
        <v>14</v>
      </c>
      <c r="I10" s="28" t="str">
        <f>B9</f>
        <v>Karl Lind, Sweden</v>
      </c>
      <c r="J10" s="47">
        <v>3</v>
      </c>
      <c r="K10" s="31">
        <v>5</v>
      </c>
    </row>
    <row r="11" spans="1:11" ht="12.75">
      <c r="A11" s="7">
        <v>6</v>
      </c>
      <c r="B11" s="1" t="s">
        <v>98</v>
      </c>
      <c r="C11" s="7"/>
      <c r="D11" s="30" t="s">
        <v>154</v>
      </c>
      <c r="E11" s="49">
        <v>0.875</v>
      </c>
      <c r="F11" s="46">
        <v>13</v>
      </c>
      <c r="G11" s="43" t="str">
        <f>B10</f>
        <v>Geir Allan Lande, Norway</v>
      </c>
      <c r="H11" s="29" t="s">
        <v>14</v>
      </c>
      <c r="I11" s="28" t="str">
        <f>B12</f>
        <v>Roman Hybler, Chezk Republic</v>
      </c>
      <c r="J11" s="47">
        <v>3</v>
      </c>
      <c r="K11" s="31">
        <v>5</v>
      </c>
    </row>
    <row r="12" spans="1:11" ht="12.75">
      <c r="A12" s="7">
        <v>7</v>
      </c>
      <c r="B12" s="2" t="s">
        <v>93</v>
      </c>
      <c r="C12" s="7"/>
      <c r="D12" s="30" t="s">
        <v>153</v>
      </c>
      <c r="E12" s="49">
        <v>0.7083333333333334</v>
      </c>
      <c r="F12" s="88">
        <v>13</v>
      </c>
      <c r="G12" s="43" t="str">
        <f>B6</f>
        <v>Bjørn Strandhus, Norway</v>
      </c>
      <c r="H12" s="29" t="s">
        <v>14</v>
      </c>
      <c r="I12" s="28" t="str">
        <f>B9</f>
        <v>Karl Lind, Sweden</v>
      </c>
      <c r="J12" s="47"/>
      <c r="K12" s="31"/>
    </row>
    <row r="13" spans="1:11" ht="12.75">
      <c r="A13" s="7"/>
      <c r="B13" s="8" t="s">
        <v>161</v>
      </c>
      <c r="C13" s="7"/>
      <c r="D13" s="30" t="s">
        <v>153</v>
      </c>
      <c r="E13" s="49">
        <v>0.6666666666666666</v>
      </c>
      <c r="F13" s="46">
        <v>6</v>
      </c>
      <c r="G13" s="43" t="str">
        <f>B7</f>
        <v>Tommy Strøm, Norway</v>
      </c>
      <c r="H13" s="29" t="s">
        <v>14</v>
      </c>
      <c r="I13" s="28" t="str">
        <f>B8</f>
        <v>Fredrik Andersson, Sweden</v>
      </c>
      <c r="J13" s="47"/>
      <c r="K13" s="31"/>
    </row>
    <row r="14" spans="1:11" ht="12.75">
      <c r="A14" s="7"/>
      <c r="C14" s="7"/>
      <c r="D14" s="30" t="s">
        <v>153</v>
      </c>
      <c r="E14" s="49">
        <v>0.6666666666666666</v>
      </c>
      <c r="F14" s="46">
        <v>7</v>
      </c>
      <c r="G14" s="43" t="str">
        <f>B11</f>
        <v>Christian Laland, Norway</v>
      </c>
      <c r="H14" s="29" t="s">
        <v>14</v>
      </c>
      <c r="I14" s="28" t="str">
        <f>B12</f>
        <v>Roman Hybler, Chezk Republic</v>
      </c>
      <c r="J14" s="47"/>
      <c r="K14" s="31"/>
    </row>
    <row r="15" spans="2:11" ht="12.75">
      <c r="B15" s="8" t="s">
        <v>30</v>
      </c>
      <c r="C15" s="7"/>
      <c r="D15" s="30" t="s">
        <v>153</v>
      </c>
      <c r="E15" s="49">
        <v>0.7916666666666666</v>
      </c>
      <c r="F15" s="46">
        <v>17</v>
      </c>
      <c r="G15" s="43" t="str">
        <f>B6</f>
        <v>Bjørn Strandhus, Norway</v>
      </c>
      <c r="H15" s="29" t="s">
        <v>14</v>
      </c>
      <c r="I15" s="28" t="str">
        <f>B10</f>
        <v>Geir Allan Lande, Norway</v>
      </c>
      <c r="J15" s="47"/>
      <c r="K15" s="31"/>
    </row>
    <row r="16" spans="4:11" ht="12.75">
      <c r="D16" s="53" t="s">
        <v>153</v>
      </c>
      <c r="E16" s="55">
        <v>0.7916666666666666</v>
      </c>
      <c r="F16" s="46">
        <v>18</v>
      </c>
      <c r="G16" s="43" t="str">
        <f>B8</f>
        <v>Fredrik Andersson, Sweden</v>
      </c>
      <c r="H16" s="29" t="s">
        <v>14</v>
      </c>
      <c r="I16" s="28" t="str">
        <f>B12</f>
        <v>Roman Hybler, Chezk Republic</v>
      </c>
      <c r="J16" s="47"/>
      <c r="K16" s="31"/>
    </row>
    <row r="17" spans="2:11" ht="12.75">
      <c r="B17" s="8" t="s">
        <v>31</v>
      </c>
      <c r="D17" s="53" t="s">
        <v>153</v>
      </c>
      <c r="E17" s="55">
        <v>0.8333333333333334</v>
      </c>
      <c r="F17" s="59">
        <v>17</v>
      </c>
      <c r="G17" s="43" t="str">
        <f>B9</f>
        <v>Karl Lind, Sweden</v>
      </c>
      <c r="H17" s="29" t="s">
        <v>14</v>
      </c>
      <c r="I17" s="28" t="str">
        <f>B11</f>
        <v>Christian Laland, Norway</v>
      </c>
      <c r="J17" s="47"/>
      <c r="K17" s="31"/>
    </row>
    <row r="18" spans="4:11" ht="12.75">
      <c r="D18" s="53" t="s">
        <v>155</v>
      </c>
      <c r="E18" s="55">
        <v>0.5</v>
      </c>
      <c r="F18" s="59">
        <v>1</v>
      </c>
      <c r="G18" s="43" t="str">
        <f>B6</f>
        <v>Bjørn Strandhus, Norway</v>
      </c>
      <c r="H18" s="29" t="s">
        <v>14</v>
      </c>
      <c r="I18" s="28" t="str">
        <f>B12</f>
        <v>Roman Hybler, Chezk Republic</v>
      </c>
      <c r="J18" s="47"/>
      <c r="K18" s="31"/>
    </row>
    <row r="19" spans="2:11" ht="12.75">
      <c r="B19" s="8" t="s">
        <v>33</v>
      </c>
      <c r="D19" s="53" t="s">
        <v>155</v>
      </c>
      <c r="E19" s="55">
        <v>0.5</v>
      </c>
      <c r="F19" s="59">
        <v>2</v>
      </c>
      <c r="G19" s="43" t="str">
        <f>B7</f>
        <v>Tommy Strøm, Norway</v>
      </c>
      <c r="H19" s="29" t="s">
        <v>14</v>
      </c>
      <c r="I19" s="28" t="str">
        <f>B11</f>
        <v>Christian Laland, Norway</v>
      </c>
      <c r="J19" s="47"/>
      <c r="K19" s="31"/>
    </row>
    <row r="20" spans="4:11" ht="12.75">
      <c r="D20" s="53" t="s">
        <v>155</v>
      </c>
      <c r="E20" s="55">
        <v>0.5</v>
      </c>
      <c r="F20" s="59">
        <v>3</v>
      </c>
      <c r="G20" s="43" t="str">
        <f>B8</f>
        <v>Fredrik Andersson, Sweden</v>
      </c>
      <c r="H20" s="29" t="s">
        <v>14</v>
      </c>
      <c r="I20" s="28" t="str">
        <f>B10</f>
        <v>Geir Allan Lande, Norway</v>
      </c>
      <c r="J20" s="47"/>
      <c r="K20" s="31"/>
    </row>
    <row r="21" spans="2:11" ht="12.75">
      <c r="B21" s="8" t="s">
        <v>32</v>
      </c>
      <c r="D21" s="53" t="s">
        <v>155</v>
      </c>
      <c r="E21" s="55">
        <v>0.5833333333333334</v>
      </c>
      <c r="F21" s="86">
        <v>10</v>
      </c>
      <c r="G21" s="43" t="str">
        <f>B6</f>
        <v>Bjørn Strandhus, Norway</v>
      </c>
      <c r="H21" s="29" t="s">
        <v>14</v>
      </c>
      <c r="I21" s="28" t="str">
        <f>B11</f>
        <v>Christian Laland, Norway</v>
      </c>
      <c r="J21" s="47"/>
      <c r="K21" s="31"/>
    </row>
    <row r="22" spans="2:11" ht="12.75">
      <c r="B22" s="8"/>
      <c r="D22" s="53" t="s">
        <v>155</v>
      </c>
      <c r="E22" s="55">
        <v>0.5833333333333334</v>
      </c>
      <c r="F22" s="59">
        <v>6</v>
      </c>
      <c r="G22" s="43" t="str">
        <f>B7</f>
        <v>Tommy Strøm, Norway</v>
      </c>
      <c r="H22" s="29" t="s">
        <v>14</v>
      </c>
      <c r="I22" s="28" t="str">
        <f>B10</f>
        <v>Geir Allan Lande, Norway</v>
      </c>
      <c r="J22" s="47"/>
      <c r="K22" s="31"/>
    </row>
    <row r="23" spans="4:11" ht="12.75">
      <c r="D23" s="53" t="s">
        <v>155</v>
      </c>
      <c r="E23" s="55">
        <v>0.5833333333333334</v>
      </c>
      <c r="F23" s="59">
        <v>7</v>
      </c>
      <c r="G23" s="43" t="str">
        <f>B9</f>
        <v>Karl Lind, Sweden</v>
      </c>
      <c r="H23" s="29" t="s">
        <v>14</v>
      </c>
      <c r="I23" s="28" t="str">
        <f>B12</f>
        <v>Roman Hybler, Chezk Republic</v>
      </c>
      <c r="J23" s="47"/>
      <c r="K23" s="31"/>
    </row>
    <row r="24" spans="2:11" ht="12.75">
      <c r="B24" s="8"/>
      <c r="D24" s="53" t="s">
        <v>155</v>
      </c>
      <c r="E24" s="55">
        <v>0.7083333333333334</v>
      </c>
      <c r="F24" s="59">
        <v>8</v>
      </c>
      <c r="G24" s="43" t="str">
        <f>B7</f>
        <v>Tommy Strøm, Norway</v>
      </c>
      <c r="H24" s="29" t="s">
        <v>14</v>
      </c>
      <c r="I24" s="28" t="str">
        <f>B12</f>
        <v>Roman Hybler, Chezk Republic</v>
      </c>
      <c r="J24" s="47"/>
      <c r="K24" s="31"/>
    </row>
    <row r="25" spans="4:11" ht="12.75">
      <c r="D25" s="53" t="s">
        <v>155</v>
      </c>
      <c r="E25" s="55">
        <v>0.7083333333333334</v>
      </c>
      <c r="F25" s="59">
        <v>7</v>
      </c>
      <c r="G25" s="43" t="str">
        <f>B8</f>
        <v>Fredrik Andersson, Sweden</v>
      </c>
      <c r="H25" s="29" t="s">
        <v>14</v>
      </c>
      <c r="I25" s="28" t="str">
        <f>B11</f>
        <v>Christian Laland, Norway</v>
      </c>
      <c r="J25" s="47"/>
      <c r="K25" s="31"/>
    </row>
    <row r="26" spans="4:11" ht="13.5" thickBot="1">
      <c r="D26" s="54" t="s">
        <v>155</v>
      </c>
      <c r="E26" s="56">
        <v>0.7083333333333334</v>
      </c>
      <c r="F26" s="60">
        <v>6</v>
      </c>
      <c r="G26" s="44" t="str">
        <f>B9</f>
        <v>Karl Lind, Sweden</v>
      </c>
      <c r="H26" s="33" t="s">
        <v>14</v>
      </c>
      <c r="I26" s="32" t="str">
        <f>B10</f>
        <v>Geir Allan Lande, Norway</v>
      </c>
      <c r="J26" s="48"/>
      <c r="K26" s="34"/>
    </row>
    <row r="27" ht="12.75">
      <c r="A27" s="3"/>
    </row>
    <row r="29" spans="1:7" ht="13.5" thickBot="1">
      <c r="A29" s="3"/>
      <c r="B29" s="3" t="s">
        <v>17</v>
      </c>
      <c r="C29" s="3"/>
      <c r="D29" s="3"/>
      <c r="E29" s="3"/>
      <c r="G29" s="94" t="s">
        <v>159</v>
      </c>
    </row>
    <row r="30" spans="1:7" ht="12.75">
      <c r="A30" s="17"/>
      <c r="B30" s="11"/>
      <c r="C30" s="11" t="s">
        <v>20</v>
      </c>
      <c r="D30" s="18" t="s">
        <v>19</v>
      </c>
      <c r="E30" s="23" t="s">
        <v>18</v>
      </c>
      <c r="G30" s="3" t="s">
        <v>29</v>
      </c>
    </row>
    <row r="31" spans="1:7" ht="12.75">
      <c r="A31" s="19">
        <v>1</v>
      </c>
      <c r="B31" s="20"/>
      <c r="C31" s="20"/>
      <c r="D31" s="20"/>
      <c r="E31" s="24"/>
      <c r="G31" s="3" t="s">
        <v>160</v>
      </c>
    </row>
    <row r="32" spans="1:5" ht="12.75">
      <c r="A32" s="19">
        <v>2</v>
      </c>
      <c r="B32" s="20"/>
      <c r="C32" s="20"/>
      <c r="D32" s="20"/>
      <c r="E32" s="24"/>
    </row>
    <row r="33" spans="1:5" ht="12.75">
      <c r="A33" s="19">
        <v>3</v>
      </c>
      <c r="B33" s="20"/>
      <c r="C33" s="20"/>
      <c r="D33" s="20"/>
      <c r="E33" s="24"/>
    </row>
    <row r="34" spans="1:5" ht="12.75">
      <c r="A34" s="19">
        <v>4</v>
      </c>
      <c r="B34" s="20"/>
      <c r="C34" s="20"/>
      <c r="D34" s="20"/>
      <c r="E34" s="24"/>
    </row>
    <row r="35" spans="1:5" ht="12.75">
      <c r="A35" s="21">
        <v>5</v>
      </c>
      <c r="B35" s="13"/>
      <c r="C35" s="13"/>
      <c r="D35" s="13"/>
      <c r="E35" s="25"/>
    </row>
    <row r="36" spans="1:5" ht="12.75">
      <c r="A36" s="21">
        <v>6</v>
      </c>
      <c r="B36" s="13"/>
      <c r="C36" s="13"/>
      <c r="D36" s="13"/>
      <c r="E36" s="25"/>
    </row>
    <row r="37" spans="1:5" ht="13.5" thickBot="1">
      <c r="A37" s="22">
        <v>7</v>
      </c>
      <c r="B37" s="15"/>
      <c r="C37" s="15"/>
      <c r="D37" s="15"/>
      <c r="E37" s="39"/>
    </row>
  </sheetData>
  <hyperlinks>
    <hyperlink ref="B15" r:id="rId1" display="www.ortmann-billiards.com"/>
    <hyperlink ref="B17" r:id="rId2" display="www.elbowroom.no"/>
    <hyperlink ref="B21" r:id="rId3" display="www.azbilliards.com"/>
    <hyperlink ref="B19" r:id="rId4" display="www.pro9.co.uk"/>
    <hyperlink ref="B13" r:id="rId5" display="www.norwegian9ballchallenge.com"/>
  </hyperlinks>
  <printOptions/>
  <pageMargins left="0.24" right="0.4" top="0.68" bottom="0.57" header="0.5" footer="0.5"/>
  <pageSetup horizontalDpi="300" verticalDpi="3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</dc:creator>
  <cp:keywords/>
  <dc:description/>
  <cp:lastModifiedBy>Jan Terje Øyen</cp:lastModifiedBy>
  <cp:lastPrinted>2006-07-13T10:24:05Z</cp:lastPrinted>
  <dcterms:created xsi:type="dcterms:W3CDTF">2006-07-06T13:53:48Z</dcterms:created>
  <dcterms:modified xsi:type="dcterms:W3CDTF">2006-07-13T13:12:28Z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